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\総務\①運営費\長社信0総務課\0総括1指定管理\002指定管理定期報告\県協定報告R5年度\R5県指定修繕\②R5指定修繕_クールダウン室設置工事\②工事施工業者選定_随意\"/>
    </mc:Choice>
  </mc:AlternateContent>
  <xr:revisionPtr revIDLastSave="0" documentId="13_ncr:1_{645DD508-5C31-404E-9F9B-7540C318A63A}" xr6:coauthVersionLast="47" xr6:coauthVersionMax="47" xr10:uidLastSave="{00000000-0000-0000-0000-000000000000}"/>
  <bookViews>
    <workbookView xWindow="-120" yWindow="-120" windowWidth="20730" windowHeight="11310" tabRatio="908" activeTab="2" xr2:uid="{00000000-000D-0000-FFFF-FFFF00000000}"/>
  </bookViews>
  <sheets>
    <sheet name="内訳鏡" sheetId="55" r:id="rId1"/>
    <sheet name="内訳総括表" sheetId="56" r:id="rId2"/>
    <sheet name="A 建築改修" sheetId="21" r:id="rId3"/>
    <sheet name="M 機械設備改修" sheetId="60" r:id="rId4"/>
    <sheet name="E 電気設備改修" sheetId="62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________DAT1" localSheetId="0">#REF!</definedName>
    <definedName name="________DAT1">#REF!</definedName>
    <definedName name="________DAT10" localSheetId="0">#REF!</definedName>
    <definedName name="________DAT10">#REF!</definedName>
    <definedName name="________DAT11" localSheetId="0">#REF!</definedName>
    <definedName name="________DAT11">#REF!</definedName>
    <definedName name="________DAT12" localSheetId="0">#REF!</definedName>
    <definedName name="________DAT12">#REF!</definedName>
    <definedName name="________DAT13" localSheetId="0">#REF!</definedName>
    <definedName name="________DAT13">#REF!</definedName>
    <definedName name="________DAT14" localSheetId="0">#REF!</definedName>
    <definedName name="________DAT14">#REF!</definedName>
    <definedName name="________DAT15" localSheetId="0">#REF!</definedName>
    <definedName name="________DAT15">#REF!</definedName>
    <definedName name="________DAT16" localSheetId="0">#REF!</definedName>
    <definedName name="________DAT16">#REF!</definedName>
    <definedName name="________DAT17" localSheetId="0">#REF!</definedName>
    <definedName name="________DAT17">#REF!</definedName>
    <definedName name="________DAT18" localSheetId="0">#REF!</definedName>
    <definedName name="________DAT18">#REF!</definedName>
    <definedName name="________DAT19" localSheetId="0">#REF!</definedName>
    <definedName name="________DAT19">#REF!</definedName>
    <definedName name="________DAT2" localSheetId="0">#REF!</definedName>
    <definedName name="________DAT2">#REF!</definedName>
    <definedName name="________DAT20" localSheetId="0">#REF!</definedName>
    <definedName name="________DAT20">#REF!</definedName>
    <definedName name="________DAT3" localSheetId="0">#REF!</definedName>
    <definedName name="________DAT3">#REF!</definedName>
    <definedName name="________DAT4" localSheetId="0">#REF!</definedName>
    <definedName name="________DAT4">#REF!</definedName>
    <definedName name="________DAT5" localSheetId="0">#REF!</definedName>
    <definedName name="________DAT5">#REF!</definedName>
    <definedName name="________DAT6" localSheetId="0">#REF!</definedName>
    <definedName name="________DAT6">#REF!</definedName>
    <definedName name="________DAT7" localSheetId="0">#REF!</definedName>
    <definedName name="________DAT7">#REF!</definedName>
    <definedName name="________DAT8" localSheetId="0">#REF!</definedName>
    <definedName name="________DAT8">#REF!</definedName>
    <definedName name="________DAT9" localSheetId="0">#REF!</definedName>
    <definedName name="________DAT9">#REF!</definedName>
    <definedName name="_______DAT1" localSheetId="0">#REF!</definedName>
    <definedName name="_______DAT1">#REF!</definedName>
    <definedName name="_______DAT10" localSheetId="0">#REF!</definedName>
    <definedName name="_______DAT10">#REF!</definedName>
    <definedName name="_______DAT11" localSheetId="0">#REF!</definedName>
    <definedName name="_______DAT11">#REF!</definedName>
    <definedName name="_______DAT12" localSheetId="0">#REF!</definedName>
    <definedName name="_______DAT12">#REF!</definedName>
    <definedName name="_______DAT13" localSheetId="0">#REF!</definedName>
    <definedName name="_______DAT13">#REF!</definedName>
    <definedName name="_______DAT14" localSheetId="0">#REF!</definedName>
    <definedName name="_______DAT14">#REF!</definedName>
    <definedName name="_______DAT15" localSheetId="0">#REF!</definedName>
    <definedName name="_______DAT15">#REF!</definedName>
    <definedName name="_______DAT16" localSheetId="0">#REF!</definedName>
    <definedName name="_______DAT16">#REF!</definedName>
    <definedName name="_______DAT17" localSheetId="0">#REF!</definedName>
    <definedName name="_______DAT17">#REF!</definedName>
    <definedName name="_______DAT18" localSheetId="0">#REF!</definedName>
    <definedName name="_______DAT18">#REF!</definedName>
    <definedName name="_______DAT19" localSheetId="0">#REF!</definedName>
    <definedName name="_______DAT19">#REF!</definedName>
    <definedName name="_______DAT2" localSheetId="0">#REF!</definedName>
    <definedName name="_______DAT2">#REF!</definedName>
    <definedName name="_______DAT20" localSheetId="0">#REF!</definedName>
    <definedName name="_______DAT20">#REF!</definedName>
    <definedName name="_______DAT3" localSheetId="0">#REF!</definedName>
    <definedName name="_______DAT3">#REF!</definedName>
    <definedName name="_______DAT4" localSheetId="0">#REF!</definedName>
    <definedName name="_______DAT4">#REF!</definedName>
    <definedName name="_______DAT5" localSheetId="0">#REF!</definedName>
    <definedName name="_______DAT5">#REF!</definedName>
    <definedName name="_______DAT6" localSheetId="0">#REF!</definedName>
    <definedName name="_______DAT6">#REF!</definedName>
    <definedName name="_______DAT7" localSheetId="0">#REF!</definedName>
    <definedName name="_______DAT7">#REF!</definedName>
    <definedName name="_______DAT8" localSheetId="0">#REF!</definedName>
    <definedName name="_______DAT8">#REF!</definedName>
    <definedName name="_______DAT9" localSheetId="0">#REF!</definedName>
    <definedName name="_______DAT9">#REF!</definedName>
    <definedName name="______DAT1" localSheetId="0">#REF!</definedName>
    <definedName name="______DAT1">#REF!</definedName>
    <definedName name="______DAT10" localSheetId="0">#REF!</definedName>
    <definedName name="______DAT10">#REF!</definedName>
    <definedName name="______DAT11" localSheetId="0">#REF!</definedName>
    <definedName name="______DAT11">#REF!</definedName>
    <definedName name="______DAT12" localSheetId="0">#REF!</definedName>
    <definedName name="______DAT12">#REF!</definedName>
    <definedName name="______DAT13" localSheetId="0">#REF!</definedName>
    <definedName name="______DAT13">#REF!</definedName>
    <definedName name="______DAT14" localSheetId="0">#REF!</definedName>
    <definedName name="______DAT14">#REF!</definedName>
    <definedName name="______DAT15" localSheetId="0">#REF!</definedName>
    <definedName name="______DAT15">#REF!</definedName>
    <definedName name="______DAT16" localSheetId="0">#REF!</definedName>
    <definedName name="______DAT16">#REF!</definedName>
    <definedName name="______DAT17" localSheetId="0">#REF!</definedName>
    <definedName name="______DAT17">#REF!</definedName>
    <definedName name="______DAT18" localSheetId="0">#REF!</definedName>
    <definedName name="______DAT18">#REF!</definedName>
    <definedName name="______DAT19" localSheetId="0">#REF!</definedName>
    <definedName name="______DAT19">#REF!</definedName>
    <definedName name="______DAT2" localSheetId="0">#REF!</definedName>
    <definedName name="______DAT2">#REF!</definedName>
    <definedName name="______DAT20" localSheetId="0">#REF!</definedName>
    <definedName name="______DAT20">#REF!</definedName>
    <definedName name="______DAT3" localSheetId="0">#REF!</definedName>
    <definedName name="______DAT3">#REF!</definedName>
    <definedName name="______DAT4" localSheetId="0">#REF!</definedName>
    <definedName name="______DAT4">#REF!</definedName>
    <definedName name="______DAT5" localSheetId="0">#REF!</definedName>
    <definedName name="______DAT5">#REF!</definedName>
    <definedName name="______DAT6" localSheetId="0">#REF!</definedName>
    <definedName name="______DAT6">#REF!</definedName>
    <definedName name="______DAT7" localSheetId="0">#REF!</definedName>
    <definedName name="______DAT7">#REF!</definedName>
    <definedName name="______DAT8" localSheetId="0">#REF!</definedName>
    <definedName name="______DAT8">#REF!</definedName>
    <definedName name="______DAT9" localSheetId="0">#REF!</definedName>
    <definedName name="______DAT9">#REF!</definedName>
    <definedName name="______jyk1" localSheetId="0">#REF!</definedName>
    <definedName name="______jyk1">#REF!</definedName>
    <definedName name="______jyk2" localSheetId="0">#REF!</definedName>
    <definedName name="______jyk2">#REF!</definedName>
    <definedName name="______jyk3" localSheetId="0">#REF!</definedName>
    <definedName name="______jyk3">#REF!</definedName>
    <definedName name="______kh1" localSheetId="0">#REF!</definedName>
    <definedName name="______kh1">#REF!</definedName>
    <definedName name="______kh2" localSheetId="0">#REF!</definedName>
    <definedName name="______kh2">#REF!</definedName>
    <definedName name="_____7.1" localSheetId="0">#REF!</definedName>
    <definedName name="_____7.1">#REF!</definedName>
    <definedName name="_____DAT1" localSheetId="0">#REF!</definedName>
    <definedName name="_____DAT1">#REF!</definedName>
    <definedName name="_____DAT10" localSheetId="0">#REF!</definedName>
    <definedName name="_____DAT10">#REF!</definedName>
    <definedName name="_____DAT11" localSheetId="0">#REF!</definedName>
    <definedName name="_____DAT11">#REF!</definedName>
    <definedName name="_____DAT12" localSheetId="0">#REF!</definedName>
    <definedName name="_____DAT12">#REF!</definedName>
    <definedName name="_____DAT13" localSheetId="0">#REF!</definedName>
    <definedName name="_____DAT13">#REF!</definedName>
    <definedName name="_____DAT14" localSheetId="0">#REF!</definedName>
    <definedName name="_____DAT14">#REF!</definedName>
    <definedName name="_____DAT15" localSheetId="0">#REF!</definedName>
    <definedName name="_____DAT15">#REF!</definedName>
    <definedName name="_____DAT16" localSheetId="0">#REF!</definedName>
    <definedName name="_____DAT16">#REF!</definedName>
    <definedName name="_____DAT17" localSheetId="0">#REF!</definedName>
    <definedName name="_____DAT17">#REF!</definedName>
    <definedName name="_____DAT18" localSheetId="0">#REF!</definedName>
    <definedName name="_____DAT18">#REF!</definedName>
    <definedName name="_____DAT19" localSheetId="0">#REF!</definedName>
    <definedName name="_____DAT19">#REF!</definedName>
    <definedName name="_____DAT2" localSheetId="0">#REF!</definedName>
    <definedName name="_____DAT2">#REF!</definedName>
    <definedName name="_____DAT20" localSheetId="0">#REF!</definedName>
    <definedName name="_____DAT20">#REF!</definedName>
    <definedName name="_____DAT3" localSheetId="0">#REF!</definedName>
    <definedName name="_____DAT3">#REF!</definedName>
    <definedName name="_____DAT4" localSheetId="0">#REF!</definedName>
    <definedName name="_____DAT4">#REF!</definedName>
    <definedName name="_____DAT5" localSheetId="0">#REF!</definedName>
    <definedName name="_____DAT5">#REF!</definedName>
    <definedName name="_____DAT6" localSheetId="0">#REF!</definedName>
    <definedName name="_____DAT6">#REF!</definedName>
    <definedName name="_____DAT7" localSheetId="0">#REF!</definedName>
    <definedName name="_____DAT7">#REF!</definedName>
    <definedName name="_____DAT8" localSheetId="0">#REF!</definedName>
    <definedName name="_____DAT8">#REF!</definedName>
    <definedName name="_____DAT9" localSheetId="0">#REF!</definedName>
    <definedName name="_____DAT9">#REF!</definedName>
    <definedName name="_____jyk1" localSheetId="0">#REF!</definedName>
    <definedName name="_____jyk1">#REF!</definedName>
    <definedName name="_____jyk2" localSheetId="0">#REF!</definedName>
    <definedName name="_____jyk2">#REF!</definedName>
    <definedName name="_____jyk3" localSheetId="0">#REF!</definedName>
    <definedName name="_____jyk3">#REF!</definedName>
    <definedName name="_____kh1" localSheetId="0">#REF!</definedName>
    <definedName name="_____kh1">#REF!</definedName>
    <definedName name="_____kh2" localSheetId="0">#REF!</definedName>
    <definedName name="_____kh2">#REF!</definedName>
    <definedName name="____7.1" localSheetId="0">#REF!</definedName>
    <definedName name="____7.1">#REF!</definedName>
    <definedName name="____DAT1" localSheetId="0">#REF!</definedName>
    <definedName name="____DAT1">#REF!</definedName>
    <definedName name="____DAT10" localSheetId="0">#REF!</definedName>
    <definedName name="____DAT10">#REF!</definedName>
    <definedName name="____DAT11" localSheetId="0">#REF!</definedName>
    <definedName name="____DAT11">#REF!</definedName>
    <definedName name="____DAT12" localSheetId="0">#REF!</definedName>
    <definedName name="____DAT12">#REF!</definedName>
    <definedName name="____DAT13" localSheetId="0">#REF!</definedName>
    <definedName name="____DAT13">#REF!</definedName>
    <definedName name="____DAT14" localSheetId="0">#REF!</definedName>
    <definedName name="____DAT14">#REF!</definedName>
    <definedName name="____DAT15" localSheetId="0">#REF!</definedName>
    <definedName name="____DAT15">#REF!</definedName>
    <definedName name="____DAT16" localSheetId="0">#REF!</definedName>
    <definedName name="____DAT16">#REF!</definedName>
    <definedName name="____DAT17" localSheetId="0">#REF!</definedName>
    <definedName name="____DAT17">#REF!</definedName>
    <definedName name="____DAT18" localSheetId="0">#REF!</definedName>
    <definedName name="____DAT18">#REF!</definedName>
    <definedName name="____DAT19" localSheetId="0">#REF!</definedName>
    <definedName name="____DAT19">#REF!</definedName>
    <definedName name="____DAT2" localSheetId="0">#REF!</definedName>
    <definedName name="____DAT2">#REF!</definedName>
    <definedName name="____DAT20" localSheetId="0">#REF!</definedName>
    <definedName name="____DAT20">#REF!</definedName>
    <definedName name="____DAT3" localSheetId="0">#REF!</definedName>
    <definedName name="____DAT3">#REF!</definedName>
    <definedName name="____DAT4" localSheetId="0">#REF!</definedName>
    <definedName name="____DAT4">#REF!</definedName>
    <definedName name="____DAT5" localSheetId="0">#REF!</definedName>
    <definedName name="____DAT5">#REF!</definedName>
    <definedName name="____DAT6" localSheetId="0">#REF!</definedName>
    <definedName name="____DAT6">#REF!</definedName>
    <definedName name="____DAT7" localSheetId="0">#REF!</definedName>
    <definedName name="____DAT7">#REF!</definedName>
    <definedName name="____DAT8" localSheetId="0">#REF!</definedName>
    <definedName name="____DAT8">#REF!</definedName>
    <definedName name="____DAT9" localSheetId="0">#REF!</definedName>
    <definedName name="____DAT9">#REF!</definedName>
    <definedName name="____jyk1" localSheetId="0">#REF!</definedName>
    <definedName name="____jyk1">#REF!</definedName>
    <definedName name="____jyk2" localSheetId="0">#REF!</definedName>
    <definedName name="____jyk2">#REF!</definedName>
    <definedName name="____jyk3" localSheetId="0">#REF!</definedName>
    <definedName name="____jyk3">#REF!</definedName>
    <definedName name="____kh1" localSheetId="0">#REF!</definedName>
    <definedName name="____kh1">#REF!</definedName>
    <definedName name="____kh2" localSheetId="0">#REF!</definedName>
    <definedName name="____kh2">#REF!</definedName>
    <definedName name="___7.1" localSheetId="0">#REF!</definedName>
    <definedName name="___7.1">#REF!</definedName>
    <definedName name="___DAT1" localSheetId="0">#REF!</definedName>
    <definedName name="___DAT1">#REF!</definedName>
    <definedName name="___DAT10" localSheetId="0">#REF!</definedName>
    <definedName name="___DAT10">#REF!</definedName>
    <definedName name="___DAT11" localSheetId="0">#REF!</definedName>
    <definedName name="___DAT11">#REF!</definedName>
    <definedName name="___DAT12" localSheetId="0">#REF!</definedName>
    <definedName name="___DAT12">#REF!</definedName>
    <definedName name="___DAT13" localSheetId="0">#REF!</definedName>
    <definedName name="___DAT13">#REF!</definedName>
    <definedName name="___DAT14" localSheetId="0">#REF!</definedName>
    <definedName name="___DAT14">#REF!</definedName>
    <definedName name="___DAT15" localSheetId="0">#REF!</definedName>
    <definedName name="___DAT15">#REF!</definedName>
    <definedName name="___DAT16" localSheetId="0">#REF!</definedName>
    <definedName name="___DAT16">#REF!</definedName>
    <definedName name="___DAT17" localSheetId="0">#REF!</definedName>
    <definedName name="___DAT17">#REF!</definedName>
    <definedName name="___DAT18" localSheetId="0">#REF!</definedName>
    <definedName name="___DAT18">#REF!</definedName>
    <definedName name="___DAT19" localSheetId="0">#REF!</definedName>
    <definedName name="___DAT19">#REF!</definedName>
    <definedName name="___DAT2" localSheetId="0">#REF!</definedName>
    <definedName name="___DAT2">#REF!</definedName>
    <definedName name="___DAT20" localSheetId="0">#REF!</definedName>
    <definedName name="___DAT20">#REF!</definedName>
    <definedName name="___DAT3" localSheetId="0">#REF!</definedName>
    <definedName name="___DAT3">#REF!</definedName>
    <definedName name="___DAT4" localSheetId="0">#REF!</definedName>
    <definedName name="___DAT4">#REF!</definedName>
    <definedName name="___DAT5" localSheetId="0">#REF!</definedName>
    <definedName name="___DAT5">#REF!</definedName>
    <definedName name="___DAT6" localSheetId="0">#REF!</definedName>
    <definedName name="___DAT6">#REF!</definedName>
    <definedName name="___DAT7" localSheetId="0">#REF!</definedName>
    <definedName name="___DAT7">#REF!</definedName>
    <definedName name="___DAT8" localSheetId="0">#REF!</definedName>
    <definedName name="___DAT8">#REF!</definedName>
    <definedName name="___DAT9" localSheetId="0">#REF!</definedName>
    <definedName name="___DAT9">#REF!</definedName>
    <definedName name="___jyk1" localSheetId="0">#REF!</definedName>
    <definedName name="___jyk1">#REF!</definedName>
    <definedName name="___jyk2" localSheetId="0">#REF!</definedName>
    <definedName name="___jyk2">#REF!</definedName>
    <definedName name="___jyk3" localSheetId="0">#REF!</definedName>
    <definedName name="___jyk3">#REF!</definedName>
    <definedName name="___kh1" localSheetId="0">#REF!</definedName>
    <definedName name="___kh1">#REF!</definedName>
    <definedName name="___kh2" localSheetId="0">#REF!</definedName>
    <definedName name="___kh2">#REF!</definedName>
    <definedName name="___NO1" localSheetId="0">[1]ﾊﾞﾝ複合!#REF!</definedName>
    <definedName name="___NO1">[1]ﾊﾞﾝ複合!#REF!</definedName>
    <definedName name="___NO2" localSheetId="0">[1]ﾊﾞﾝ複合!#REF!</definedName>
    <definedName name="___NO2">[1]ﾊﾞﾝ複合!#REF!</definedName>
    <definedName name="__7.1" localSheetId="0">#REF!</definedName>
    <definedName name="__7.1">#REF!</definedName>
    <definedName name="__DAT1" localSheetId="0">#REF!</definedName>
    <definedName name="__DAT1">#REF!</definedName>
    <definedName name="__DAT10" localSheetId="0">#REF!</definedName>
    <definedName name="__DAT10">#REF!</definedName>
    <definedName name="__DAT11" localSheetId="0">#REF!</definedName>
    <definedName name="__DAT11">#REF!</definedName>
    <definedName name="__DAT12" localSheetId="0">#REF!</definedName>
    <definedName name="__DAT12">#REF!</definedName>
    <definedName name="__DAT13" localSheetId="0">#REF!</definedName>
    <definedName name="__DAT13">#REF!</definedName>
    <definedName name="__DAT14" localSheetId="0">#REF!</definedName>
    <definedName name="__DAT14">#REF!</definedName>
    <definedName name="__DAT15" localSheetId="0">#REF!</definedName>
    <definedName name="__DAT15">#REF!</definedName>
    <definedName name="__DAT16" localSheetId="0">#REF!</definedName>
    <definedName name="__DAT16">#REF!</definedName>
    <definedName name="__DAT17" localSheetId="0">#REF!</definedName>
    <definedName name="__DAT17">#REF!</definedName>
    <definedName name="__DAT18" localSheetId="0">#REF!</definedName>
    <definedName name="__DAT18">#REF!</definedName>
    <definedName name="__DAT19" localSheetId="0">#REF!</definedName>
    <definedName name="__DAT19">#REF!</definedName>
    <definedName name="__DAT2" localSheetId="0">#REF!</definedName>
    <definedName name="__DAT2">#REF!</definedName>
    <definedName name="__DAT20" localSheetId="0">#REF!</definedName>
    <definedName name="__DAT20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DAT8" localSheetId="0">#REF!</definedName>
    <definedName name="__DAT8">#REF!</definedName>
    <definedName name="__DAT9" localSheetId="0">#REF!</definedName>
    <definedName name="__DAT9">#REF!</definedName>
    <definedName name="__jyk1" localSheetId="0">#REF!</definedName>
    <definedName name="__jyk1">#REF!</definedName>
    <definedName name="__jyk2" localSheetId="0">#REF!</definedName>
    <definedName name="__jyk2">#REF!</definedName>
    <definedName name="__jyk3" localSheetId="0">#REF!</definedName>
    <definedName name="__jyk3">#REF!</definedName>
    <definedName name="__kh1" localSheetId="0">#REF!</definedName>
    <definedName name="__kh1">#REF!</definedName>
    <definedName name="__kh2" localSheetId="0">#REF!</definedName>
    <definedName name="__kh2">#REF!</definedName>
    <definedName name="__xlnm.Print_Area">"#REF!"</definedName>
    <definedName name="__xlnm.Print_Titles">"#N/A"</definedName>
    <definedName name="_01">#REF!</definedName>
    <definedName name="_1">#REF!</definedName>
    <definedName name="_1_7.1">#REF!</definedName>
    <definedName name="_10基本総合_一般">[2]費率!$B$8:$F$69</definedName>
    <definedName name="_11基本総合_改修">[2]費率!$H$8:$L$47</definedName>
    <definedName name="_1枚目" localSheetId="4">#REF!</definedName>
    <definedName name="_1枚目" localSheetId="0">#REF!</definedName>
    <definedName name="_1枚目">#REF!</definedName>
    <definedName name="_2">#REF!</definedName>
    <definedName name="_2_7.1" localSheetId="0">#REF!</definedName>
    <definedName name="_2_7.1">#REF!</definedName>
    <definedName name="_2A_1">#REF!</definedName>
    <definedName name="_2Print_Area_02">[3]台帳!$A$1:$G$56</definedName>
    <definedName name="_2枚目" localSheetId="4">#REF!</definedName>
    <definedName name="_2枚目" localSheetId="0">#REF!</definedName>
    <definedName name="_2枚目">#REF!</definedName>
    <definedName name="_3">#REF!</definedName>
    <definedName name="_3_7.1" localSheetId="0">#REF!</definedName>
    <definedName name="_3_7.1">#REF!</definedName>
    <definedName name="_36_7.1" localSheetId="0">#REF!</definedName>
    <definedName name="_36_7.1">#REF!</definedName>
    <definedName name="_4">#REF!</definedName>
    <definedName name="_4A_2">#REF!</definedName>
    <definedName name="_5_7.1" localSheetId="0">#REF!</definedName>
    <definedName name="_5_7.1">#REF!</definedName>
    <definedName name="_6A_3">#REF!</definedName>
    <definedName name="_7.1" localSheetId="0">#REF!</definedName>
    <definedName name="_7.1">#REF!</definedName>
    <definedName name="_7Print_Area_02">#REF!</definedName>
    <definedName name="_8Print_Area_03">#REF!</definedName>
    <definedName name="_9印刷範囲_3">#REF!</definedName>
    <definedName name="_AB100000">#REF!</definedName>
    <definedName name="_AB67474">#REF!</definedName>
    <definedName name="_AB70047">#REF!</definedName>
    <definedName name="_BAN1">#REF!</definedName>
    <definedName name="_BAN11">#REF!</definedName>
    <definedName name="_BAN12">#REF!</definedName>
    <definedName name="_BAN2">#REF!</definedName>
    <definedName name="_BAN3">#REF!</definedName>
    <definedName name="_BAN31">#REF!</definedName>
    <definedName name="_BAN32">#REF!</definedName>
    <definedName name="_BAN33">#REF!</definedName>
    <definedName name="_BAN4">#REF!</definedName>
    <definedName name="_BAN41">#REF!</definedName>
    <definedName name="_BAN42">#REF!</definedName>
    <definedName name="_BAN44">#REF!</definedName>
    <definedName name="_C300200">[4]資材単価!$G$9</definedName>
    <definedName name="_C303800">[4]資材単価!$G$25</definedName>
    <definedName name="_C370003">[4]資材単価!$G$46</definedName>
    <definedName name="_C370135">[4]資材単価!$G$47</definedName>
    <definedName name="_C370240">[4]資材単価!$G$48</definedName>
    <definedName name="_C370500">[4]資材単価!$G$51</definedName>
    <definedName name="_C370600">[4]資材単価!$G$52</definedName>
    <definedName name="_C371625">[4]資材単価!$G$57</definedName>
    <definedName name="_C371630">[4]資材単価!$G$58</definedName>
    <definedName name="_C371640">[4]資材単価!$G$59</definedName>
    <definedName name="_C371650">[4]資材単価!$G$60</definedName>
    <definedName name="_C371725">[4]資材単価!$G$61</definedName>
    <definedName name="_C371730">[4]資材単価!$G$62</definedName>
    <definedName name="_C371740">[4]資材単価!$G$63</definedName>
    <definedName name="_C371750">[4]資材単価!$G$64</definedName>
    <definedName name="_C460211">[4]資材単価!$G$107</definedName>
    <definedName name="_C480900">[4]資材単価!$G$114</definedName>
    <definedName name="_C481000">[4]資材単価!$G$115</definedName>
    <definedName name="_DAT1" localSheetId="4">#REF!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E">[5]配水池築造!$B$45</definedName>
    <definedName name="_Fill" hidden="1">#REF!</definedName>
    <definedName name="_xlnm._FilterDatabase" localSheetId="2" hidden="1">'A 建築改修'!$I$1:$I$36</definedName>
    <definedName name="_xlnm._FilterDatabase" localSheetId="4" hidden="1">'E 電気設備改修'!$I$1:$I$4</definedName>
    <definedName name="_xlnm._FilterDatabase" localSheetId="3" hidden="1">'M 機械設備改修'!$I$1:$I$4</definedName>
    <definedName name="_xlnm._FilterDatabase" localSheetId="1" hidden="1">内訳総括表!$I$1:$I$130</definedName>
    <definedName name="_GAI1" localSheetId="4">#REF!</definedName>
    <definedName name="_GAI1">#REF!</definedName>
    <definedName name="_GAI2" localSheetId="4">#REF!</definedName>
    <definedName name="_GAI2">#REF!</definedName>
    <definedName name="_GAI3" localSheetId="4">#REF!</definedName>
    <definedName name="_GAI3">#REF!</definedName>
    <definedName name="_GAI31">#REF!</definedName>
    <definedName name="_GAI4">#REF!</definedName>
    <definedName name="_GAI5">#REF!</definedName>
    <definedName name="_GAI6">#REF!</definedName>
    <definedName name="_GMO1">#REF!</definedName>
    <definedName name="_jyk1">#REF!</definedName>
    <definedName name="_jyk2">#REF!</definedName>
    <definedName name="_jyk3">#REF!</definedName>
    <definedName name="_Key1" hidden="1">#REF!</definedName>
    <definedName name="_Key2" hidden="1">#REF!</definedName>
    <definedName name="_kh1" localSheetId="0">#REF!</definedName>
    <definedName name="_kh1">#REF!</definedName>
    <definedName name="_kh2" localSheetId="0">#REF!</definedName>
    <definedName name="_kh2">#REF!</definedName>
    <definedName name="_KHH1">#REF!</definedName>
    <definedName name="_KHH21">#REF!</definedName>
    <definedName name="_MENU_PPOIC0__E">[6]諸経費!#REF!</definedName>
    <definedName name="_MENU_PPOMR169_">[6]諸経費!#REF!</definedName>
    <definedName name="_MENU_PPRA29..A">[6]諸経費!#REF!</definedName>
    <definedName name="_MENU_PPRAP33..">[6]諸経費!#REF!</definedName>
    <definedName name="_MENU_PPRAP90..">[6]諸経費!#REF!</definedName>
    <definedName name="_MENU_PPRBS31..">[6]諸経費!#REF!</definedName>
    <definedName name="_NO1" localSheetId="0">[1]ﾊﾞﾝ複合!#REF!</definedName>
    <definedName name="_NO1">[1]ﾊﾞﾝ複合!#REF!</definedName>
    <definedName name="_NO2" localSheetId="0">[1]ﾊﾞﾝ複合!#REF!</definedName>
    <definedName name="_NO2">[1]ﾊﾞﾝ複合!#REF!</definedName>
    <definedName name="_Order1" hidden="1">255</definedName>
    <definedName name="_Order2" hidden="1">0</definedName>
    <definedName name="_P" localSheetId="0">#REF!</definedName>
    <definedName name="_P">#REF!</definedName>
    <definedName name="_Parse_In" hidden="1">[7]ﾌｰﾄﾞ複単!#REF!</definedName>
    <definedName name="_PBB1" localSheetId="4">#REF!</definedName>
    <definedName name="_PBB1">#REF!</definedName>
    <definedName name="_PBB2" localSheetId="4">#REF!</definedName>
    <definedName name="_PBB2">#REF!</definedName>
    <definedName name="_PBC1" localSheetId="4">#REF!</definedName>
    <definedName name="_PBC1">#REF!</definedName>
    <definedName name="_PBK1">#REF!</definedName>
    <definedName name="_PBL1">#REF!</definedName>
    <definedName name="_PPOIC_?_0___ES">[8]搬入費!#REF!</definedName>
    <definedName name="_Regression_Int" hidden="1">1</definedName>
    <definedName name="_Sort" localSheetId="0" hidden="1">#REF!</definedName>
    <definedName name="_Sort" hidden="1">#REF!</definedName>
    <definedName name="_Sort2" hidden="1">#REF!</definedName>
    <definedName name="_Table1_In1" hidden="1">#REF!</definedName>
    <definedName name="_Table1_Out" hidden="1">#REF!</definedName>
    <definedName name="_Table2_In1" hidden="1">#REF!</definedName>
    <definedName name="_X" localSheetId="0">#REF!</definedName>
    <definedName name="_X">#REF!</definedName>
    <definedName name="_安全費" localSheetId="0">#REF!</definedName>
    <definedName name="_安全費">#REF!</definedName>
    <definedName name="_一般管理費" localSheetId="0">#REF!</definedName>
    <definedName name="_一般管理費">#REF!</definedName>
    <definedName name="_一般管理費_補" localSheetId="0">#REF!</definedName>
    <definedName name="_一般管理費_補">#REF!</definedName>
    <definedName name="_運搬費" localSheetId="0">#REF!</definedName>
    <definedName name="_運搬費">#REF!</definedName>
    <definedName name="_運搬費_率" localSheetId="0">#REF!</definedName>
    <definedName name="_運搬費_率">#REF!</definedName>
    <definedName name="_運搬費積上" localSheetId="0">#REF!</definedName>
    <definedName name="_運搬費積上">#REF!</definedName>
    <definedName name="_営繕損料" localSheetId="0">#REF!</definedName>
    <definedName name="_営繕損料">#REF!</definedName>
    <definedName name="_仮設費" localSheetId="0">#REF!</definedName>
    <definedName name="_仮設費">#REF!</definedName>
    <definedName name="_環境対策費" localSheetId="0">#REF!</definedName>
    <definedName name="_環境対策費">#REF!</definedName>
    <definedName name="_技術管理費" localSheetId="0">#REF!</definedName>
    <definedName name="_技術管理費">#REF!</definedName>
    <definedName name="_技術管理費積上" localSheetId="0">#REF!</definedName>
    <definedName name="_技術管理費積上">#REF!</definedName>
    <definedName name="_共通仮設費" localSheetId="0">#REF!</definedName>
    <definedName name="_共通仮設費">#REF!</definedName>
    <definedName name="_経費算出精度" localSheetId="0">#REF!</definedName>
    <definedName name="_経費算出精度">#REF!</definedName>
    <definedName name="_現場管理費" localSheetId="0">#REF!</definedName>
    <definedName name="_現場管理費">#REF!</definedName>
    <definedName name="_工事価格" localSheetId="0">#REF!</definedName>
    <definedName name="_工事価格">#REF!</definedName>
    <definedName name="_工事価格_補" localSheetId="0">#REF!</definedName>
    <definedName name="_工事価格_補">#REF!</definedName>
    <definedName name="_工事原価" localSheetId="0">#REF!</definedName>
    <definedName name="_工事原価">#REF!</definedName>
    <definedName name="_支給品費" localSheetId="0">#REF!</definedName>
    <definedName name="_支給品費">#REF!</definedName>
    <definedName name="_準備費" localSheetId="0">#REF!</definedName>
    <definedName name="_準備費">#REF!</definedName>
    <definedName name="_純工事費" localSheetId="0">#REF!</definedName>
    <definedName name="_純工事費">#REF!</definedName>
    <definedName name="_直接工事費" localSheetId="0">#REF!</definedName>
    <definedName name="_直接工事費">#REF!</definedName>
    <definedName name="_特殊製品費" localSheetId="0">#REF!</definedName>
    <definedName name="_特殊製品費">#REF!</definedName>
    <definedName name="_役務費" localSheetId="0">#REF!</definedName>
    <definedName name="_役務費">#REF!</definedName>
    <definedName name="_労務者輸送費" localSheetId="0">#REF!</definedName>
    <definedName name="_労務者輸送費">#REF!</definedName>
    <definedName name="\\">[9]改修工事!#REF!</definedName>
    <definedName name="\0" localSheetId="4">#REF!</definedName>
    <definedName name="\0" localSheetId="0">#REF!</definedName>
    <definedName name="\0">#REF!</definedName>
    <definedName name="\a">#REF!</definedName>
    <definedName name="\AA" localSheetId="0">#REF!</definedName>
    <definedName name="\AA">#REF!</definedName>
    <definedName name="\b">#REF!</definedName>
    <definedName name="\B1" localSheetId="0">[10]経費計算!#REF!</definedName>
    <definedName name="\B1">[10]経費計算!#REF!</definedName>
    <definedName name="\c">[11]照明!$U$56</definedName>
    <definedName name="\C1" localSheetId="4">[10]経費計算!#REF!</definedName>
    <definedName name="\C1" localSheetId="0">[10]経費計算!#REF!</definedName>
    <definedName name="\C1">[10]経費計算!#REF!</definedName>
    <definedName name="\CC" localSheetId="0">#REF!</definedName>
    <definedName name="\CC">#REF!</definedName>
    <definedName name="\d" localSheetId="0">#REF!</definedName>
    <definedName name="\d">#REF!</definedName>
    <definedName name="\D1" localSheetId="0">[10]経費計算!#REF!</definedName>
    <definedName name="\D1">[10]経費計算!#REF!</definedName>
    <definedName name="\e">[11]照明!$W$56</definedName>
    <definedName name="\f" localSheetId="0">#REF!</definedName>
    <definedName name="\f">#REF!</definedName>
    <definedName name="\G">[12]C!$S$63</definedName>
    <definedName name="\H">[12]C!$S$70</definedName>
    <definedName name="\i" localSheetId="0">#REF!</definedName>
    <definedName name="\i">#REF!</definedName>
    <definedName name="\I1" localSheetId="0">#REF!</definedName>
    <definedName name="\I1">#REF!</definedName>
    <definedName name="\J">[12]C!$S$42</definedName>
    <definedName name="\J1" localSheetId="0">#REF!</definedName>
    <definedName name="\J1">#REF!</definedName>
    <definedName name="\K">[12]C!$S$78</definedName>
    <definedName name="\K1" localSheetId="0">#REF!</definedName>
    <definedName name="\K1">#REF!</definedName>
    <definedName name="\L">[12]C!$S$99</definedName>
    <definedName name="\M">[12]C!$S$117</definedName>
    <definedName name="\N">[12]C!$S$136</definedName>
    <definedName name="\O">[12]C!$S$140:$S$156</definedName>
    <definedName name="\O1" localSheetId="0">#REF!</definedName>
    <definedName name="\O1">#REF!</definedName>
    <definedName name="\p">#REF!</definedName>
    <definedName name="\P1" localSheetId="0">#REF!</definedName>
    <definedName name="\P1">#REF!</definedName>
    <definedName name="\q">#N/A</definedName>
    <definedName name="\R">#REF!</definedName>
    <definedName name="\s">[13]分電盤!#REF!</definedName>
    <definedName name="\SET" localSheetId="0">#REF!</definedName>
    <definedName name="\SET">#REF!</definedName>
    <definedName name="\SYORI" localSheetId="0">#REF!</definedName>
    <definedName name="\SYORI">#REF!</definedName>
    <definedName name="\t" localSheetId="0">[14]電気０１!#REF!</definedName>
    <definedName name="\t">[14]電気０１!#REF!</definedName>
    <definedName name="\u" localSheetId="0">[14]電気０１!#REF!</definedName>
    <definedName name="\u">[14]電気０１!#REF!</definedName>
    <definedName name="\v" localSheetId="4">#REF!</definedName>
    <definedName name="\v">#REF!</definedName>
    <definedName name="\w" localSheetId="0">[14]電気０１!#REF!</definedName>
    <definedName name="\w">[14]電気０１!#REF!</definedName>
    <definedName name="\x" localSheetId="4">#REF!</definedName>
    <definedName name="\x">#REF!</definedName>
    <definedName name="\y" localSheetId="0">[14]電気０１!#REF!</definedName>
    <definedName name="\y">[14]電気０１!#REF!</definedName>
    <definedName name="\Z">#REF!</definedName>
    <definedName name="【その他】">#REF!</definedName>
    <definedName name="【機械損料】">#REF!</definedName>
    <definedName name="【建設物価】" localSheetId="0">#REF!</definedName>
    <definedName name="【建設物価】">#REF!</definedName>
    <definedName name="【見_積】" localSheetId="0">#REF!</definedName>
    <definedName name="【見_積】">#REF!</definedName>
    <definedName name="【資材単価】" localSheetId="0">#REF!</definedName>
    <definedName name="【資材単価】">#REF!</definedName>
    <definedName name="【新規コード】" localSheetId="0">#REF!</definedName>
    <definedName name="【新規コード】">#REF!</definedName>
    <definedName name="【新規単価表】" localSheetId="0">#REF!</definedName>
    <definedName name="【新規単価表】">#REF!</definedName>
    <definedName name="Ⅲ期工事" localSheetId="0">#REF!</definedName>
    <definedName name="Ⅲ期工事">#REF!</definedName>
    <definedName name="A" localSheetId="0" hidden="1">#REF!</definedName>
    <definedName name="A" hidden="1">#REF!</definedName>
    <definedName name="A_直接仮設">#REF!</definedName>
    <definedName name="A123給湯">#REF!</definedName>
    <definedName name="A123暖房">#REF!</definedName>
    <definedName name="A134給水">#REF!</definedName>
    <definedName name="A169排水">#REF!</definedName>
    <definedName name="A225器具">#REF!</definedName>
    <definedName name="A240消火">#REF!</definedName>
    <definedName name="A291ＯＭ">#REF!</definedName>
    <definedName name="A302管理棟給水改修">#REF!</definedName>
    <definedName name="A315物質給水">#REF!</definedName>
    <definedName name="A328電気給水">#REF!</definedName>
    <definedName name="A353屋外暖房">#REF!</definedName>
    <definedName name="A381屋外給水">#REF!</definedName>
    <definedName name="A425屋外排水">#REF!</definedName>
    <definedName name="A460屋外消火">#REF!</definedName>
    <definedName name="A465屋外ガス">#REF!</definedName>
    <definedName name="A46空調配管">#REF!</definedName>
    <definedName name="A486屋外電気">#REF!</definedName>
    <definedName name="A4空調機器">#REF!</definedName>
    <definedName name="A69換気">#REF!</definedName>
    <definedName name="AA" localSheetId="0" hidden="1">#REF!</definedName>
    <definedName name="AA" hidden="1">#REF!</definedName>
    <definedName name="aaa" localSheetId="0">#REF!</definedName>
    <definedName name="aaa">#REF!</definedName>
    <definedName name="AAAA">#REF!</definedName>
    <definedName name="AAﾀｲﾌﾟ">[15]細目!#REF!</definedName>
    <definedName name="ABC" localSheetId="4">#REF!</definedName>
    <definedName name="ABC">#REF!</definedName>
    <definedName name="AC" localSheetId="0" hidden="1">#REF!</definedName>
    <definedName name="AC" hidden="1">#REF!</definedName>
    <definedName name="AccessDatabase" hidden="1">"D:\データ\エクセル\建築課\設計書原本\設計書NEC970813.mdb"</definedName>
    <definedName name="ATC_工事名">#REF!</definedName>
    <definedName name="Aﾀｲﾌﾟ">[15]細目!#REF!</definedName>
    <definedName name="A科目印刷設事">[15]細目!#REF!</definedName>
    <definedName name="Ａ金額" localSheetId="4">#REF!</definedName>
    <definedName name="Ａ金額">#REF!</definedName>
    <definedName name="Ａ契約" localSheetId="4">#REF!</definedName>
    <definedName name="Ａ契約">#REF!</definedName>
    <definedName name="Ａ経費" localSheetId="4">#REF!</definedName>
    <definedName name="Ａ経費">#REF!</definedName>
    <definedName name="Ａ経費撤去_器具">#REF!</definedName>
    <definedName name="Ａ経費撤去_配線">#REF!</definedName>
    <definedName name="Ａ合計金額">#REF!</definedName>
    <definedName name="A細内印刷設事">[15]細目!#REF!</definedName>
    <definedName name="Ａ総合仮設" localSheetId="4">#REF!</definedName>
    <definedName name="Ａ総合仮設">#REF!</definedName>
    <definedName name="Ａ撤去_器具" localSheetId="4">#REF!</definedName>
    <definedName name="Ａ撤去_器具">#REF!</definedName>
    <definedName name="Ａ撤去_配線" localSheetId="4">#REF!</definedName>
    <definedName name="Ａ撤去_配線">#REF!</definedName>
    <definedName name="Ａ渡り廊下">#REF!</definedName>
    <definedName name="A列">#REF!</definedName>
    <definedName name="B">#REF!</definedName>
    <definedName name="Ｂ．電気設備工事">#REF!</definedName>
    <definedName name="B_LIST" localSheetId="0">#REF!</definedName>
    <definedName name="B_LIST">#REF!</definedName>
    <definedName name="B_NO" localSheetId="0">#REF!</definedName>
    <definedName name="B_NO">#REF!</definedName>
    <definedName name="B_荷揚運搬">#REF!</definedName>
    <definedName name="B459直工">#REF!</definedName>
    <definedName name="BANM">#REF!</definedName>
    <definedName name="ＢＤ" hidden="1">[16]ガラリ!#REF!</definedName>
    <definedName name="ＢＧＭ設備工事">#REF!</definedName>
    <definedName name="BMAINMENU">#REF!</definedName>
    <definedName name="BOKA1">#REF!</definedName>
    <definedName name="BOKA2">#REF!</definedName>
    <definedName name="BOKA21">#REF!</definedName>
    <definedName name="BOKA22">#REF!</definedName>
    <definedName name="BU_CHOOSE" localSheetId="0">#REF!</definedName>
    <definedName name="BU_CHOOSE">#REF!</definedName>
    <definedName name="bundenban２" localSheetId="4">[17]分電盤!#REF!</definedName>
    <definedName name="bundenban２" localSheetId="0">[17]分電盤!#REF!</definedName>
    <definedName name="bundenban２">[17]分電盤!#REF!</definedName>
    <definedName name="BUZAI_NAME" localSheetId="0">#REF!</definedName>
    <definedName name="BUZAI_NAME">#REF!</definedName>
    <definedName name="Bﾀｲﾌﾟ">[15]細目!#REF!</definedName>
    <definedName name="B一式印刷" localSheetId="4">#REF!</definedName>
    <definedName name="B一式印刷">#REF!</definedName>
    <definedName name="Ｂ金額" localSheetId="4">#REF!</definedName>
    <definedName name="Ｂ金額">#REF!</definedName>
    <definedName name="Ｂ契約" localSheetId="4">#REF!</definedName>
    <definedName name="Ｂ契約">#REF!</definedName>
    <definedName name="Ｂ経費">#REF!</definedName>
    <definedName name="Ｂ経費撤去_器具">#REF!</definedName>
    <definedName name="Ｂ経費撤去_配線">#REF!</definedName>
    <definedName name="B見資上L1">#REF!</definedName>
    <definedName name="B見資挿L1">#REF!</definedName>
    <definedName name="B見積資材上書">#REF!</definedName>
    <definedName name="B見積資材挿入">#REF!</definedName>
    <definedName name="B見積複単上書">#REF!</definedName>
    <definedName name="B見積複単挿入">#REF!</definedName>
    <definedName name="B見複上L1">#REF!</definedName>
    <definedName name="B見複挿L1">#REF!</definedName>
    <definedName name="Ｂ合計金額">#REF!</definedName>
    <definedName name="B根拠例再選択">#REF!</definedName>
    <definedName name="B根拠例再入力">#REF!</definedName>
    <definedName name="B根拠例入力">#REF!</definedName>
    <definedName name="B資単入力">#REF!</definedName>
    <definedName name="B資単連再入力">#REF!</definedName>
    <definedName name="B上窓選択">#REF!</definedName>
    <definedName name="Ｂ総合仮設">#REF!</definedName>
    <definedName name="B単価入力MENU">#REF!</definedName>
    <definedName name="Ｂ撤去_器具">#REF!</definedName>
    <definedName name="Ｂ撤去_配線">#REF!</definedName>
    <definedName name="Ｂ渡り廊下">#REF!</definedName>
    <definedName name="B搬入参考">#REF!</definedName>
    <definedName name="B搬入参考終">#REF!</definedName>
    <definedName name="B搬入参連続">#REF!</definedName>
    <definedName name="B搬入書式">#REF!</definedName>
    <definedName name="B搬入費MENU">#REF!</definedName>
    <definedName name="B搬入費入力">#REF!</definedName>
    <definedName name="B番地移動">#REF!</definedName>
    <definedName name="B番地記憶">#REF!</definedName>
    <definedName name="B表題B1">#REF!</definedName>
    <definedName name="B表題B2">#REF!</definedName>
    <definedName name="B表題H">#REF!</definedName>
    <definedName name="B列">#REF!</definedName>
    <definedName name="B連続再入力">#REF!</definedName>
    <definedName name="B連続入力">#REF!</definedName>
    <definedName name="B連続入力終">#REF!</definedName>
    <definedName name="CABIB">#REF!</definedName>
    <definedName name="CC" localSheetId="0">#REF!</definedName>
    <definedName name="CC">#REF!</definedName>
    <definedName name="CH" localSheetId="0">#REF!</definedName>
    <definedName name="CH">#REF!</definedName>
    <definedName name="CHOOSE1" localSheetId="0">#REF!</definedName>
    <definedName name="CHOOSE1">#REF!</definedName>
    <definedName name="COLS" localSheetId="0">#REF!</definedName>
    <definedName name="COLS">#REF!</definedName>
    <definedName name="COUNT" localSheetId="0">#REF!</definedName>
    <definedName name="COUNT">#REF!</definedName>
    <definedName name="COUNTER">[18]表紙!#REF!</definedName>
    <definedName name="Cﾀｲﾌﾟ">[15]細目!#REF!</definedName>
    <definedName name="Ｃ金額" localSheetId="4">#REF!</definedName>
    <definedName name="Ｃ金額">#REF!</definedName>
    <definedName name="Ｃ契約" localSheetId="4">#REF!</definedName>
    <definedName name="Ｃ契約">#REF!</definedName>
    <definedName name="Ｃ経費" localSheetId="4">#REF!</definedName>
    <definedName name="Ｃ経費">#REF!</definedName>
    <definedName name="Ｃ経費撤去_器具">#REF!</definedName>
    <definedName name="Ｃ経費撤去_配線">#REF!</definedName>
    <definedName name="Ｃ合計金額">#REF!</definedName>
    <definedName name="Ｃ総合仮設">#REF!</definedName>
    <definedName name="Ｃ撤去_器具">#REF!</definedName>
    <definedName name="Ｃ撤去_配線">#REF!</definedName>
    <definedName name="C列">#REF!</definedName>
    <definedName name="Ｄ">[19]表紙!#REF!</definedName>
    <definedName name="D_SUB" localSheetId="4">#REF!</definedName>
    <definedName name="D_SUB">#REF!</definedName>
    <definedName name="DATA1">[20]B!$A$3:$B$18</definedName>
    <definedName name="DATA2" localSheetId="0">#REF!</definedName>
    <definedName name="DATA2">#REF!</definedName>
    <definedName name="DATA3" localSheetId="0">#REF!</definedName>
    <definedName name="DATA3">#REF!</definedName>
    <definedName name="_xlnm.Database" localSheetId="0">#REF!</definedName>
    <definedName name="_xlnm.Database">#REF!</definedName>
    <definedName name="Database_MI">#REF!</definedName>
    <definedName name="Day">#REF!</definedName>
    <definedName name="DENKO">#REF!</definedName>
    <definedName name="DFNAME">#N/A</definedName>
    <definedName name="DispDLG">[21]査定率検証!DispDLG</definedName>
    <definedName name="DispWaitMsg">[21]査定率検証!DispWaitMsg</definedName>
    <definedName name="DMENU" localSheetId="4">#REF!</definedName>
    <definedName name="DMENU" localSheetId="0">#REF!</definedName>
    <definedName name="DMENU">#REF!</definedName>
    <definedName name="DNPAGE">#REF!</definedName>
    <definedName name="DOKO">#REF!</definedName>
    <definedName name="DSMENU" localSheetId="0">#REF!</definedName>
    <definedName name="DSMENU">#REF!</definedName>
    <definedName name="Dﾀｲﾌﾟ">[15]細目!#REF!</definedName>
    <definedName name="ECOUNT" localSheetId="4">#REF!</definedName>
    <definedName name="ECOUNT">#REF!</definedName>
    <definedName name="EN">[22]ダクト拾･集計!$AA$3</definedName>
    <definedName name="END" localSheetId="4">#REF!</definedName>
    <definedName name="END">#REF!</definedName>
    <definedName name="ENPAGE" localSheetId="4">#REF!</definedName>
    <definedName name="ENPAGE">#REF!</definedName>
    <definedName name="EPAJI" localSheetId="4">#REF!</definedName>
    <definedName name="EPAJI">#REF!</definedName>
    <definedName name="Eﾀｲﾌﾟ" localSheetId="4">[15]細目!#REF!</definedName>
    <definedName name="Eﾀｲﾌﾟ">[15]細目!#REF!</definedName>
    <definedName name="E番地移動" localSheetId="4">#REF!</definedName>
    <definedName name="E番地移動">#REF!</definedName>
    <definedName name="E番地記憶" localSheetId="4">#REF!</definedName>
    <definedName name="E番地記憶">#REF!</definedName>
    <definedName name="f" localSheetId="0">#REF!</definedName>
    <definedName name="f">#REF!</definedName>
    <definedName name="FD">#REF!</definedName>
    <definedName name="ff" localSheetId="4" hidden="1">{"51-1代価表",#N/A,FALSE,"51-1排水桝";"51-1一覧表",#N/A,FALSE,"51-1排水桝"}</definedName>
    <definedName name="ff" hidden="1">{"51-1代価表",#N/A,FALSE,"51-1排水桝";"51-1一覧表",#N/A,FALSE,"51-1排水桝"}</definedName>
    <definedName name="Fﾀｲﾌﾟ">[15]細目!#REF!</definedName>
    <definedName name="G" localSheetId="0">#REF!</definedName>
    <definedName name="G">#REF!</definedName>
    <definedName name="GJHATU">#REF!</definedName>
    <definedName name="GJKHH">#REF!</definedName>
    <definedName name="GJKS">#REF!</definedName>
    <definedName name="GJKSET">#REF!</definedName>
    <definedName name="GKHH1">#REF!</definedName>
    <definedName name="ＧＴ" localSheetId="0">#REF!</definedName>
    <definedName name="ＧＴ">#REF!</definedName>
    <definedName name="H">'[23]#REF'!$A$1:$AC$37</definedName>
    <definedName name="H1305資材単価" localSheetId="4">#REF!</definedName>
    <definedName name="H1305資材単価">#REF!</definedName>
    <definedName name="HAIKI" localSheetId="4">#REF!</definedName>
    <definedName name="HAIKI">#REF!</definedName>
    <definedName name="HATU" localSheetId="4">#REF!</definedName>
    <definedName name="HATU">#REF!</definedName>
    <definedName name="HATU1">#REF!</definedName>
    <definedName name="HATU2">#REF!</definedName>
    <definedName name="HATU21">#REF!</definedName>
    <definedName name="HATUB1">#REF!</definedName>
    <definedName name="HATUC1">#REF!</definedName>
    <definedName name="HEIMEN">#REF!</definedName>
    <definedName name="hh" hidden="1">#REF!</definedName>
    <definedName name="HKSET1">#REF!</definedName>
    <definedName name="hori" hidden="1">#REF!</definedName>
    <definedName name="HU" hidden="1">#REF!</definedName>
    <definedName name="HUTUU">#REF!</definedName>
    <definedName name="I" localSheetId="0">#REF!</definedName>
    <definedName name="I">#REF!</definedName>
    <definedName name="INPUT" localSheetId="0">#REF!</definedName>
    <definedName name="INPUT">#REF!</definedName>
    <definedName name="INPUTMENU">[15]細目!#REF!</definedName>
    <definedName name="k" localSheetId="0">#REF!</definedName>
    <definedName name="k">#REF!</definedName>
    <definedName name="keisan5">"オプション 5"</definedName>
    <definedName name="keisan6">"オプション 6"</definedName>
    <definedName name="keisan7">"オプション 7"</definedName>
    <definedName name="KINSATU">#REF!</definedName>
    <definedName name="kk" hidden="1">#REF!</definedName>
    <definedName name="ｋｍ" hidden="1">[24]電気数量!$B$3:$G$29</definedName>
    <definedName name="KNAME">#N/A</definedName>
    <definedName name="KOMI1">#REF!</definedName>
    <definedName name="KOMI11">#REF!</definedName>
    <definedName name="KOMI111">#REF!</definedName>
    <definedName name="KOMI2">#REF!</definedName>
    <definedName name="KOMI21">#REF!</definedName>
    <definedName name="KOMI22">#REF!</definedName>
    <definedName name="KOMI3">#REF!</definedName>
    <definedName name="KOMI31">#REF!</definedName>
    <definedName name="KOMI32">#REF!</definedName>
    <definedName name="KOMI4">#REF!</definedName>
    <definedName name="KOMI41">#REF!</definedName>
    <definedName name="KOMI42">#REF!</definedName>
    <definedName name="KOMI456">#REF!</definedName>
    <definedName name="KOMI5">#REF!</definedName>
    <definedName name="KOMI51">#REF!</definedName>
    <definedName name="KOMI52">#REF!</definedName>
    <definedName name="KOMI6">#REF!</definedName>
    <definedName name="KOMI61">#REF!</definedName>
    <definedName name="KOMI62">#REF!</definedName>
    <definedName name="KOMI7">#REF!</definedName>
    <definedName name="KOMI71">#REF!</definedName>
    <definedName name="KOMI72">#REF!</definedName>
    <definedName name="KOMI8">#REF!</definedName>
    <definedName name="KOMIM">#REF!</definedName>
    <definedName name="KSET1">#REF!</definedName>
    <definedName name="KSET2">#REF!</definedName>
    <definedName name="KSET3">#REF!</definedName>
    <definedName name="KSET4">#REF!</definedName>
    <definedName name="kubunn">#REF!</definedName>
    <definedName name="kubunn1">#REF!</definedName>
    <definedName name="Kﾒﾆｭ1">#REF!</definedName>
    <definedName name="K印刷">#REF!</definedName>
    <definedName name="K仮設印刷1">#REF!</definedName>
    <definedName name="K仮設印刷2">#REF!</definedName>
    <definedName name="K共通印刷1">#REF!</definedName>
    <definedName name="K共通印刷2">#REF!</definedName>
    <definedName name="K減額印刷1">#REF!</definedName>
    <definedName name="K減額印刷2">#REF!</definedName>
    <definedName name="K参照">#REF!</definedName>
    <definedName name="K全1">#REF!</definedName>
    <definedName name="K全2">#REF!</definedName>
    <definedName name="K単印">#REF!</definedName>
    <definedName name="K追印">#REF!</definedName>
    <definedName name="K入単">#REF!</definedName>
    <definedName name="K入追">#REF!</definedName>
    <definedName name="K入力">#REF!</definedName>
    <definedName name="l" localSheetId="0">#REF!</definedName>
    <definedName name="l">#REF!</definedName>
    <definedName name="L_NO_1" localSheetId="0">#REF!</definedName>
    <definedName name="L_NO_1">#REF!</definedName>
    <definedName name="L_NO_2" localSheetId="0">#REF!</definedName>
    <definedName name="L_NO_2">#REF!</definedName>
    <definedName name="LAST">#REF!</definedName>
    <definedName name="LEFT">[25]機具類!#REF!</definedName>
    <definedName name="LINE" localSheetId="4">#REF!</definedName>
    <definedName name="LINE" localSheetId="0">#REF!</definedName>
    <definedName name="LINE">#REF!</definedName>
    <definedName name="list">#REF!</definedName>
    <definedName name="LIST_R" localSheetId="0">#REF!</definedName>
    <definedName name="LIST_R">#REF!</definedName>
    <definedName name="List1">#REF!</definedName>
    <definedName name="List2">#REF!</definedName>
    <definedName name="List3">#REF!</definedName>
    <definedName name="LL">#REF!</definedName>
    <definedName name="LOOP1" localSheetId="0">#REF!</definedName>
    <definedName name="LOOP1">#REF!</definedName>
    <definedName name="LOOP2" localSheetId="0">#REF!</definedName>
    <definedName name="LOOP2">#REF!</definedName>
    <definedName name="LOOP3">[15]細目!#REF!</definedName>
    <definedName name="LOOP4">[15]細目!#REF!</definedName>
    <definedName name="LOOP5">[15]細目!#REF!</definedName>
    <definedName name="LOOP6">[15]細目!#REF!</definedName>
    <definedName name="LOOP7">[15]細目!#REF!</definedName>
    <definedName name="LOOP8">[15]細目!#REF!</definedName>
    <definedName name="LOOPN">[18]表紙!#REF!</definedName>
    <definedName name="LOOPS">[18]表紙!#REF!</definedName>
    <definedName name="LOOP入">[18]表紙!#REF!</definedName>
    <definedName name="LOOP抜">[18]表紙!#REF!</definedName>
    <definedName name="MA" localSheetId="4">#REF!</definedName>
    <definedName name="MA" localSheetId="0">#REF!</definedName>
    <definedName name="MA">#REF!</definedName>
    <definedName name="MAINMENU" localSheetId="4">[15]細目!#REF!</definedName>
    <definedName name="MAINMENU">[15]細目!#REF!</definedName>
    <definedName name="MATCH" localSheetId="4">#REF!</definedName>
    <definedName name="MATCH" localSheetId="0">#REF!</definedName>
    <definedName name="MATCH">#REF!</definedName>
    <definedName name="MAX" localSheetId="0">#REF!</definedName>
    <definedName name="MAX">#REF!</definedName>
    <definedName name="MC" localSheetId="0">#REF!</definedName>
    <definedName name="MC">#REF!</definedName>
    <definedName name="MENU">[12]C!$B$6</definedName>
    <definedName name="MENUA">[18]表紙!#REF!</definedName>
    <definedName name="MENUB">[18]表紙!#REF!</definedName>
    <definedName name="MENUE">[18]表紙!#REF!</definedName>
    <definedName name="MENUP">[18]表紙!#REF!</definedName>
    <definedName name="MENUP2">[18]表紙!#REF!</definedName>
    <definedName name="MIN" localSheetId="4">#REF!</definedName>
    <definedName name="MIN">#REF!</definedName>
    <definedName name="mincell" localSheetId="4">#REF!</definedName>
    <definedName name="mincell">#REF!</definedName>
    <definedName name="MM" localSheetId="0">#REF!</definedName>
    <definedName name="MM">#REF!</definedName>
    <definedName name="MMENU" localSheetId="0">#REF!</definedName>
    <definedName name="MMENU">#REF!</definedName>
    <definedName name="Module1.SAN" localSheetId="4">[26]!Module1.SAN</definedName>
    <definedName name="Module1.SAN" localSheetId="3">[26]!Module1.SAN</definedName>
    <definedName name="Module1.SAN" localSheetId="1">[26]!Module1.SAN</definedName>
    <definedName name="Module1.SAN">[26]!Module1.SAN</definedName>
    <definedName name="MOLK1" localSheetId="4">#REF!</definedName>
    <definedName name="MOLK1">#REF!</definedName>
    <definedName name="MsgSample">[21]査定率検証!MsgSample</definedName>
    <definedName name="MT" localSheetId="0">#REF!</definedName>
    <definedName name="MT">#REF!</definedName>
    <definedName name="MV" localSheetId="0">#REF!</definedName>
    <definedName name="MV">#REF!</definedName>
    <definedName name="N">#N/A</definedName>
    <definedName name="N_1">#REF!</definedName>
    <definedName name="N_2">#REF!</definedName>
    <definedName name="P">#REF!</definedName>
    <definedName name="P_1">[23]給水ポンプユニット!$A$1:$AC$37</definedName>
    <definedName name="P1_" localSheetId="0">#REF!</definedName>
    <definedName name="P1_">#REF!</definedName>
    <definedName name="P10_" localSheetId="0">#REF!</definedName>
    <definedName name="P10_">#REF!</definedName>
    <definedName name="P2_" localSheetId="0">#REF!</definedName>
    <definedName name="P2_">#REF!</definedName>
    <definedName name="P3_" localSheetId="0">#REF!</definedName>
    <definedName name="P3_">#REF!</definedName>
    <definedName name="P4_" localSheetId="0">#REF!</definedName>
    <definedName name="P4_">#REF!</definedName>
    <definedName name="P5_" localSheetId="0">#REF!</definedName>
    <definedName name="P5_">#REF!</definedName>
    <definedName name="PAGEBREAK">#REF!</definedName>
    <definedName name="PAJI">#REF!</definedName>
    <definedName name="PBA">#REF!</definedName>
    <definedName name="PR_1">#REF!</definedName>
    <definedName name="PRI">#REF!</definedName>
    <definedName name="Price_A" localSheetId="0">#REF!</definedName>
    <definedName name="Price_A">#REF!</definedName>
    <definedName name="Price_B" localSheetId="0">#REF!</definedName>
    <definedName name="Price_B">#REF!</definedName>
    <definedName name="Price_C" localSheetId="0">#REF!</definedName>
    <definedName name="Price_C">#REF!</definedName>
    <definedName name="Price_D" localSheetId="0">#REF!</definedName>
    <definedName name="Price_D">#REF!</definedName>
    <definedName name="Price_E" localSheetId="0">#REF!</definedName>
    <definedName name="Price_E">#REF!</definedName>
    <definedName name="Price_F" localSheetId="0">#REF!</definedName>
    <definedName name="Price_F">#REF!</definedName>
    <definedName name="Price_G" localSheetId="0">#REF!</definedName>
    <definedName name="Price_G">#REF!</definedName>
    <definedName name="Price_H" localSheetId="0">#REF!</definedName>
    <definedName name="Price_H">#REF!</definedName>
    <definedName name="Price_I" localSheetId="0">#REF!</definedName>
    <definedName name="Price_I">#REF!</definedName>
    <definedName name="Price_J" localSheetId="0">#REF!</definedName>
    <definedName name="Price_J">#REF!</definedName>
    <definedName name="Price_K" localSheetId="0">#REF!</definedName>
    <definedName name="Price_K">#REF!</definedName>
    <definedName name="Price_L" localSheetId="0">#REF!</definedName>
    <definedName name="Price_L">#REF!</definedName>
    <definedName name="Price_M" localSheetId="0">#REF!</definedName>
    <definedName name="Price_M">#REF!</definedName>
    <definedName name="Price_N" localSheetId="0">#REF!</definedName>
    <definedName name="Price_N">#REF!</definedName>
    <definedName name="Price_O" localSheetId="0">#REF!</definedName>
    <definedName name="Price_O">#REF!</definedName>
    <definedName name="PRINT" localSheetId="0">#REF!</definedName>
    <definedName name="PRINT">#REF!</definedName>
    <definedName name="PRINT_AR01">#REF!</definedName>
    <definedName name="PRINT_AR02">#REF!</definedName>
    <definedName name="PRINT_AR03">#REF!</definedName>
    <definedName name="PRINT_AR04">#REF!</definedName>
    <definedName name="PRINT_AR05">#REF!</definedName>
    <definedName name="PRINT_AR06">#REF!</definedName>
    <definedName name="PRINT_AR07">#REF!</definedName>
    <definedName name="PRINT_AR08">#REF!</definedName>
    <definedName name="_xlnm.Print_Area" localSheetId="2">'A 建築改修'!$B$1:$I$674</definedName>
    <definedName name="_xlnm.Print_Area" localSheetId="4">'E 電気設備改修'!$B$1:$I$482</definedName>
    <definedName name="_xlnm.Print_Area" localSheetId="3">'M 機械設備改修'!$B$1:$I$386</definedName>
    <definedName name="_xlnm.Print_Area" localSheetId="0">内訳鏡!$A$1:$AJ$50</definedName>
    <definedName name="_xlnm.Print_Area" localSheetId="1">内訳総括表!$B$1:$I$130</definedName>
    <definedName name="_xlnm.Print_Area">#REF!</definedName>
    <definedName name="PRINT_AREA_01" localSheetId="4">#REF!</definedName>
    <definedName name="PRINT_AREA_01">#REF!</definedName>
    <definedName name="Print_Area_A4" localSheetId="0">#REF!</definedName>
    <definedName name="Print_Area_A4">#REF!</definedName>
    <definedName name="Print_Area_B4" localSheetId="0">#REF!</definedName>
    <definedName name="Print_Area_B4">#REF!</definedName>
    <definedName name="PRINT_AREA_MI">#REF!</definedName>
    <definedName name="PRINT_AREA_MI1">[27]見積依頼書!#REF!</definedName>
    <definedName name="PRINT_AREA1">[27]見積依頼書!#REF!</definedName>
    <definedName name="Print_Area2" localSheetId="4">#REF!</definedName>
    <definedName name="Print_Area2">#REF!</definedName>
    <definedName name="_xlnm.Print_Titles" localSheetId="2">'A 建築改修'!$1:$2</definedName>
    <definedName name="_xlnm.Print_Titles" localSheetId="4">'E 電気設備改修'!$1:$2</definedName>
    <definedName name="_xlnm.Print_Titles" localSheetId="3">'M 機械設備改修'!$1:$2</definedName>
    <definedName name="_xlnm.Print_Titles" localSheetId="1">内訳総括表!$1:$2</definedName>
    <definedName name="_xlnm.Print_Titles">#REF!</definedName>
    <definedName name="PRINT_TITLES_MI">#REF!</definedName>
    <definedName name="print_Titles1">#REF!</definedName>
    <definedName name="print2">#REF!</definedName>
    <definedName name="print3">#REF!</definedName>
    <definedName name="print4">#REF!</definedName>
    <definedName name="PU" localSheetId="0">#REF!</definedName>
    <definedName name="PU">#REF!</definedName>
    <definedName name="Q" localSheetId="0">#REF!</definedName>
    <definedName name="Q">#REF!</definedName>
    <definedName name="RANGE" localSheetId="0">#REF!</definedName>
    <definedName name="RANGE">#REF!</definedName>
    <definedName name="RIGHT">#N/A</definedName>
    <definedName name="RITU" localSheetId="4">#REF!</definedName>
    <definedName name="RITU" localSheetId="0">#REF!</definedName>
    <definedName name="RITU">#REF!</definedName>
    <definedName name="ｒｒｒｒｒｒ" localSheetId="4" hidden="1">{"53代価表",#N/A,FALSE,"53給湯";"53一覧表",#N/A,FALSE,"53給湯"}</definedName>
    <definedName name="ｒｒｒｒｒｒ" hidden="1">{"53代価表",#N/A,FALSE,"53給湯";"53一覧表",#N/A,FALSE,"53給湯"}</definedName>
    <definedName name="ryoukin">[28]料金ﾃﾞｰﾀ!$B$2:$AA$7</definedName>
    <definedName name="S_1">[29]細目別内訳!#REF!</definedName>
    <definedName name="S_2">[29]細目別内訳!#REF!</definedName>
    <definedName name="S_3">[29]細目別内訳!#REF!</definedName>
    <definedName name="S_4">[29]細目別内訳!#REF!</definedName>
    <definedName name="S_P" localSheetId="4">#REF!</definedName>
    <definedName name="S_P">#REF!</definedName>
    <definedName name="sakuseibi">#REF!</definedName>
    <definedName name="SetColor">[21]査定率検証!SetColor</definedName>
    <definedName name="SIZE_B4">[25]機具類!#REF!</definedName>
    <definedName name="SIZE_B5">[25]機具類!#REF!</definedName>
    <definedName name="SIZE_MENU">[25]機具類!#REF!</definedName>
    <definedName name="SORT1" localSheetId="4">#REF!</definedName>
    <definedName name="SORT1" localSheetId="0">#REF!</definedName>
    <definedName name="SORT1">#REF!</definedName>
    <definedName name="SORT1_SUB" localSheetId="0">#REF!</definedName>
    <definedName name="SORT1_SUB">#REF!</definedName>
    <definedName name="SORT2" localSheetId="0">#REF!</definedName>
    <definedName name="SORT2">#REF!</definedName>
    <definedName name="SORT2_SUB" localSheetId="0">#REF!</definedName>
    <definedName name="SORT2_SUB">#REF!</definedName>
    <definedName name="SOUGOU" hidden="1">#REF!</definedName>
    <definedName name="sp">'[23]#REF'!$A$20:$AB$65</definedName>
    <definedName name="ｓｓｓｓ">[30]大項目!$B$1:$N$80</definedName>
    <definedName name="ST_1" localSheetId="4">#REF!</definedName>
    <definedName name="ST_1">#REF!</definedName>
    <definedName name="STPAGE" localSheetId="4">#REF!</definedName>
    <definedName name="STPAGE">#REF!</definedName>
    <definedName name="SUZE_B5" localSheetId="4">#REF!</definedName>
    <definedName name="SUZE_B5">#REF!</definedName>
    <definedName name="T_1" localSheetId="4">[29]細目別内訳!#REF!</definedName>
    <definedName name="T_1">[29]細目別内訳!#REF!</definedName>
    <definedName name="T_2" localSheetId="4">[29]細目別内訳!#REF!</definedName>
    <definedName name="T_2">[29]細目別内訳!#REF!</definedName>
    <definedName name="TACHIAGARI" localSheetId="4">#REF!</definedName>
    <definedName name="TACHIAGARI">#REF!</definedName>
    <definedName name="tanka" localSheetId="4" hidden="1">#REF!</definedName>
    <definedName name="tanka" hidden="1">#REF!</definedName>
    <definedName name="TEST" localSheetId="4" hidden="1">#REF!</definedName>
    <definedName name="TEST" hidden="1">#REF!</definedName>
    <definedName name="TEST_3">#N/A</definedName>
    <definedName name="TFMANE">#N/A</definedName>
    <definedName name="TOSO1">#REF!</definedName>
    <definedName name="TOSO2">#REF!</definedName>
    <definedName name="TOSO21">#REF!</definedName>
    <definedName name="TOSO22">#REF!</definedName>
    <definedName name="TOSO3">#REF!</definedName>
    <definedName name="TOSOA">#REF!</definedName>
    <definedName name="TOSOC1">#REF!</definedName>
    <definedName name="TOTAL" localSheetId="0">#REF!</definedName>
    <definedName name="TOTAL">#REF!</definedName>
    <definedName name="TPAJI">#REF!</definedName>
    <definedName name="V">#REF!</definedName>
    <definedName name="VD">#REF!</definedName>
    <definedName name="WIDTH" localSheetId="0">#REF!</definedName>
    <definedName name="WIDTH">#REF!</definedName>
    <definedName name="wrn.41代価印刷." localSheetId="4" hidden="1">{"41代価表",#N/A,FALSE,"41保温";"41一覧表",#N/A,FALSE,"41保温"}</definedName>
    <definedName name="wrn.41代価印刷." hidden="1">{"41代価表",#N/A,FALSE,"41保温";"41一覧表",#N/A,FALSE,"41保温"}</definedName>
    <definedName name="wrn.42代価印刷." localSheetId="4" hidden="1">{"42代価表",#N/A,FALSE,"42塗装";"42一覧表",#N/A,FALSE,"42塗装"}</definedName>
    <definedName name="wrn.42代価印刷." hidden="1">{"42代価表",#N/A,FALSE,"42塗装";"42一覧表",#N/A,FALSE,"42塗装"}</definedName>
    <definedName name="wrn.49代価印刷." localSheetId="4" hidden="1">{"49代価表",#N/A,FALSE,"49衛生";"49一覧表",#N/A,FALSE,"49衛生"}</definedName>
    <definedName name="wrn.49代価印刷." hidden="1">{"49代価表",#N/A,FALSE,"49衛生";"49一覧表",#N/A,FALSE,"49衛生"}</definedName>
    <definedName name="wrn.501代価印刷." localSheetId="4" hidden="1">{"50-1代価表",#N/A,FALSE,"50-1給水弁桝";"50-1一覧表",#N/A,FALSE,"50-1給水弁桝"}</definedName>
    <definedName name="wrn.501代価印刷." hidden="1">{"50-1代価表",#N/A,FALSE,"50-1給水弁桝";"50-1一覧表",#N/A,FALSE,"50-1給水弁桝"}</definedName>
    <definedName name="wrn.50代価印刷." localSheetId="4" hidden="1">{"50代価表",#N/A,FALSE,"50給水";"50一覧表",#N/A,FALSE,"50給水"}</definedName>
    <definedName name="wrn.50代価印刷." hidden="1">{"50代価表",#N/A,FALSE,"50給水";"50一覧表",#N/A,FALSE,"50給水"}</definedName>
    <definedName name="wrn.511代価印刷." localSheetId="4" hidden="1">{"51-1代価表",#N/A,FALSE,"51-1排水桝";"51-1一覧表",#N/A,FALSE,"51-1排水桝"}</definedName>
    <definedName name="wrn.511代価印刷." hidden="1">{"51-1代価表",#N/A,FALSE,"51-1排水桝";"51-1一覧表",#N/A,FALSE,"51-1排水桝"}</definedName>
    <definedName name="wrn.512代価印刷." localSheetId="4" hidden="1">{"51-2代価表",#N/A,FALSE,"51-2衛生集計";"51-2一覧表",#N/A,FALSE,"51-2衛生集計"}</definedName>
    <definedName name="wrn.512代価印刷." hidden="1">{"51-2代価表",#N/A,FALSE,"51-2衛生集計";"51-2一覧表",#N/A,FALSE,"51-2衛生集計"}</definedName>
    <definedName name="wrn.51代価印刷." localSheetId="4" hidden="1">{"51代価表",#N/A,FALSE,"51排水";"51一覧表",#N/A,FALSE,"51排水"}</definedName>
    <definedName name="wrn.51代価印刷." hidden="1">{"51代価表",#N/A,FALSE,"51排水";"51一覧表",#N/A,FALSE,"51排水"}</definedName>
    <definedName name="wrn.53代価印刷." localSheetId="4" hidden="1">{"53代価表",#N/A,FALSE,"53給湯";"53一覧表",#N/A,FALSE,"53給湯"}</definedName>
    <definedName name="wrn.53代価印刷." hidden="1">{"53代価表",#N/A,FALSE,"53給湯";"53一覧表",#N/A,FALSE,"53給湯"}</definedName>
    <definedName name="wrn.55代価印刷." localSheetId="4" hidden="1">{"55代価表",#N/A,FALSE,"55空調機器";"55一覧表",#N/A,FALSE,"55空調機器"}</definedName>
    <definedName name="wrn.55代価印刷." hidden="1">{"55代価表",#N/A,FALSE,"55空調機器";"55一覧表",#N/A,FALSE,"55空調機器"}</definedName>
    <definedName name="wrn.561代価印刷." localSheetId="4" hidden="1">{"561代価表",#N/A,FALSE,"56-1風道付属品";"56-1一覧表",#N/A,FALSE,"56-1風道付属品"}</definedName>
    <definedName name="wrn.561代価印刷." hidden="1">{"561代価表",#N/A,FALSE,"56-1風道付属品";"56-1一覧表",#N/A,FALSE,"56-1風道付属品"}</definedName>
    <definedName name="wrn.56代価印刷." localSheetId="4" hidden="1">{"56代価表",#N/A,FALSE,"56風道";"56一覧表",#N/A,FALSE,"56風道"}</definedName>
    <definedName name="wrn.56代価印刷." hidden="1">{"56代価表",#N/A,FALSE,"56風道";"56一覧表",#N/A,FALSE,"56風道"}</definedName>
    <definedName name="wrn.57代価印刷." localSheetId="4" hidden="1">{"57代価表",#N/A,FALSE,"57配管付属品";"57一覧表",#N/A,FALSE,"57配管付属品"}</definedName>
    <definedName name="wrn.57代価印刷." hidden="1">{"57代価表",#N/A,FALSE,"57配管付属品";"57一覧表",#N/A,FALSE,"57配管付属品"}</definedName>
    <definedName name="wrn.印刷." localSheetId="4" hidden="1">{"44)～46)一覧表印刷",#N/A,FALSE,"44)～46)";"44)～46)代価表印刷",#N/A,FALSE,"44)～46)"}</definedName>
    <definedName name="wrn.印刷." hidden="1">{"44)～46)一覧表印刷",#N/A,FALSE,"44)～46)";"44)～46)代価表印刷",#N/A,FALSE,"44)～46)"}</definedName>
    <definedName name="wrn.玉代40114093印刷." localSheetId="4" hidden="1">{"1)～27)一覧表",#N/A,FALSE,"1)～27)";"1)～27)代価表",#N/A,FALSE,"1)～27)"}</definedName>
    <definedName name="wrn.玉代40114093印刷." hidden="1">{"1)～27)一覧表",#N/A,FALSE,"1)～27)";"1)～27)代価表",#N/A,FALSE,"1)～27)"}</definedName>
    <definedName name="wrn.玉代50415051印刷." localSheetId="4" hidden="1">{"47)48)一覧表",#N/A,FALSE,"47)､48)";"47)48)代価表",#N/A,FALSE,"47)､48)"}</definedName>
    <definedName name="wrn.玉代50415051印刷." hidden="1">{"47)48)一覧表",#N/A,FALSE,"47)､48)";"47)48)代価表",#N/A,FALSE,"47)､48)"}</definedName>
    <definedName name="wrn.玉代51115141印刷." localSheetId="4" hidden="1">{"49)～52)代価表",#N/A,FALSE,"49)～52)";"49)～52)一覧表",#N/A,FALSE,"49)～52)"}</definedName>
    <definedName name="wrn.玉代51115141印刷." hidden="1">{"49)～52)代価表",#N/A,FALSE,"49)～52)";"49)～52)一覧表",#N/A,FALSE,"49)～52)"}</definedName>
    <definedName name="wrn.玉代5151印刷." localSheetId="4" hidden="1">{"53)一覧表",#N/A,FALSE,"53)";"53)代価表",#N/A,FALSE,"53)"}</definedName>
    <definedName name="wrn.玉代5151印刷." hidden="1">{"53)一覧表",#N/A,FALSE,"53)";"53)代価表",#N/A,FALSE,"53)"}</definedName>
    <definedName name="wrn.玉代51615163印刷." localSheetId="4" hidden="1">{"54)～56)一覧表",#N/A,FALSE,"54)～56)";"５４）～56)代価表",#N/A,FALSE,"54)～56)"}</definedName>
    <definedName name="wrn.玉代51615163印刷." hidden="1">{"54)～56)一覧表",#N/A,FALSE,"54)～56)";"５４）～56)代価表",#N/A,FALSE,"54)～56)"}</definedName>
    <definedName name="wrn.種目印刷." localSheetId="4" hidden="1">{"種目１",#N/A,FALSE,"種目";"種目２",#N/A,FALSE,"種目"}</definedName>
    <definedName name="wrn.種目印刷." hidden="1">{"種目１",#N/A,FALSE,"種目";"種目２",#N/A,FALSE,"種目"}</definedName>
    <definedName name="wrn.代価印刷." localSheetId="4" hidden="1">{"代価表",#N/A,FALSE,"40配管";"一覧表",#N/A,FALSE,"40配管"}</definedName>
    <definedName name="wrn.代価印刷." hidden="1">{"代価表",#N/A,FALSE,"40配管";"一覧表",#N/A,FALSE,"40配管"}</definedName>
    <definedName name="WWWW">#REF!</definedName>
    <definedName name="Ｘ">[19]表紙!#REF!</definedName>
    <definedName name="XPrint_Area" localSheetId="0">#REF!</definedName>
    <definedName name="XPrint_Area">#REF!</definedName>
    <definedName name="XPrint_Trim" localSheetId="0">#REF!</definedName>
    <definedName name="XPrint_Trim">#REF!</definedName>
    <definedName name="ｙ">#REF!</definedName>
    <definedName name="YD">#REF!</definedName>
    <definedName name="YN">#N/A</definedName>
    <definedName name="YSV">[31]体系!#REF!</definedName>
    <definedName name="Z_1017F3C0_A0E0_11D3_B386_000039AC8715_.wvu.PrintArea" localSheetId="4" hidden="1">#REF!</definedName>
    <definedName name="Z_1017F3C0_A0E0_11D3_B386_000039AC8715_.wvu.PrintArea" hidden="1">#REF!</definedName>
    <definedName name="Z_78198781_9C1D_11D3_B227_00507000D327_.wvu.PrintArea" localSheetId="4" hidden="1">#REF!</definedName>
    <definedName name="Z_78198781_9C1D_11D3_B227_00507000D327_.wvu.PrintArea" hidden="1">#REF!</definedName>
    <definedName name="Z_CA13CC60_A0BB_11D3_B227_00507000D327_.wvu.PrintArea" localSheetId="4" hidden="1">#REF!</definedName>
    <definedName name="Z_CA13CC60_A0BB_11D3_B227_00507000D327_.wvu.PrintArea" hidden="1">#REF!</definedName>
    <definedName name="zjj" hidden="1">#REF!</definedName>
    <definedName name="ZOM">#REF!</definedName>
    <definedName name="ア">#REF!</definedName>
    <definedName name="あ" localSheetId="0">#REF!</definedName>
    <definedName name="あ">#REF!</definedName>
    <definedName name="あ１" localSheetId="0">#REF!</definedName>
    <definedName name="あ１">#REF!</definedName>
    <definedName name="あ１００００" localSheetId="0">#REF!</definedName>
    <definedName name="あ１００００">#REF!</definedName>
    <definedName name="ああ">#REF!</definedName>
    <definedName name="あああ">#REF!</definedName>
    <definedName name="ああああ">[30]大項目!#REF!</definedName>
    <definedName name="あああああああ" localSheetId="4" hidden="1">#REF!</definedName>
    <definedName name="あああああああ" hidden="1">#REF!</definedName>
    <definedName name="アイ" localSheetId="4">#REF!</definedName>
    <definedName name="アイ">#REF!</definedName>
    <definedName name="あい" localSheetId="4">#REF!</definedName>
    <definedName name="あい">#REF!</definedName>
    <definedName name="アキ">#REF!</definedName>
    <definedName name="あク">#REF!</definedName>
    <definedName name="あふ">#REF!</definedName>
    <definedName name="あろ">#REF!</definedName>
    <definedName name="アロケーション">#REF!</definedName>
    <definedName name="イ">#REF!</definedName>
    <definedName name="い">#REF!</definedName>
    <definedName name="ｲﾝﾀｰﾎﾝ" localSheetId="0">#REF!</definedName>
    <definedName name="ｲﾝﾀｰﾎﾝ">#REF!</definedName>
    <definedName name="ｲﾝﾀｰﾎﾝ設備計">#REF!</definedName>
    <definedName name="ｲﾝﾀｰﾎﾝ変" localSheetId="0">#REF!</definedName>
    <definedName name="ｲﾝﾀｰﾎﾝ変">#REF!</definedName>
    <definedName name="ウ">#REF!</definedName>
    <definedName name="う">#REF!</definedName>
    <definedName name="ウエ">#REF!</definedName>
    <definedName name="うえ">#REF!</definedName>
    <definedName name="エ">#REF!</definedName>
    <definedName name="え">#REF!</definedName>
    <definedName name="ｴﾝﾄﾞ頁">#REF!</definedName>
    <definedName name="オ">#REF!</definedName>
    <definedName name="お">#REF!</definedName>
    <definedName name="オカ">#REF!</definedName>
    <definedName name="おか">#REF!</definedName>
    <definedName name="カ">#REF!</definedName>
    <definedName name="か">#REF!</definedName>
    <definedName name="ｶｰﾄﾞﾘｰﾀﾞ">#REF!</definedName>
    <definedName name="ｶｳﾝﾀ">#REF!</definedName>
    <definedName name="ガス">#REF!</definedName>
    <definedName name="ガス給湯器" localSheetId="0">#REF!</definedName>
    <definedName name="ガス給湯器">#REF!</definedName>
    <definedName name="ガス設備">#N/A</definedName>
    <definedName name="ガス漏れ">#REF!</definedName>
    <definedName name="カナザワ" localSheetId="0">#REF!</definedName>
    <definedName name="カナザワ">#REF!</definedName>
    <definedName name="ｶﾞﾗｽ">[32]明細書!$F$416</definedName>
    <definedName name="ガラス工事">#REF!</definedName>
    <definedName name="ガラス工事変">#REF!</definedName>
    <definedName name="カン埋設">#REF!</definedName>
    <definedName name="キ">#REF!</definedName>
    <definedName name="き">#REF!</definedName>
    <definedName name="きく">#REF!</definedName>
    <definedName name="ク">#REF!</definedName>
    <definedName name="く">#REF!</definedName>
    <definedName name="け">#REF!</definedName>
    <definedName name="ケーブルラック計">#REF!</definedName>
    <definedName name="けこ">#REF!</definedName>
    <definedName name="けと">#REF!</definedName>
    <definedName name="こ">#REF!</definedName>
    <definedName name="ｺｳﾊﾞｲ">#REF!</definedName>
    <definedName name="ｺｰﾄﾞ" localSheetId="0">#REF!</definedName>
    <definedName name="ｺｰﾄﾞ">#REF!</definedName>
    <definedName name="ｺﾝｸﾘ_ﾄ">#N/A</definedName>
    <definedName name="コンクリート工事" localSheetId="4">#REF!</definedName>
    <definedName name="コンクリート工事" localSheetId="0">#REF!</definedName>
    <definedName name="コンクリート工事">#REF!</definedName>
    <definedName name="ｺﾝｸﾘｰﾄ工事単価" localSheetId="0">#REF!</definedName>
    <definedName name="ｺﾝｸﾘｰﾄ工事単価">#REF!</definedName>
    <definedName name="コンセント設備工事">#REF!</definedName>
    <definedName name="サ">#REF!</definedName>
    <definedName name="さ">#REF!</definedName>
    <definedName name="ささＳ">#REF!</definedName>
    <definedName name="サシ">#REF!</definedName>
    <definedName name="さし">#REF!</definedName>
    <definedName name="シ">#REF!</definedName>
    <definedName name="し">#REF!</definedName>
    <definedName name="ス">#REF!</definedName>
    <definedName name="す">#REF!</definedName>
    <definedName name="スコアボード比較">#REF!</definedName>
    <definedName name="スセ">#REF!</definedName>
    <definedName name="すせ">#REF!</definedName>
    <definedName name="ｽﾀｰﾄﾍﾟｰｼﾞ">#REF!</definedName>
    <definedName name="ｽﾀｰﾄ頁">#REF!</definedName>
    <definedName name="スリブ箱入" localSheetId="0">[33]b!#REF!</definedName>
    <definedName name="スリブ箱入">[33]b!#REF!</definedName>
    <definedName name="セ" localSheetId="4">#REF!</definedName>
    <definedName name="セ">#REF!</definedName>
    <definedName name="せ" localSheetId="4">#REF!</definedName>
    <definedName name="せ">#REF!</definedName>
    <definedName name="ソ" localSheetId="4">#REF!</definedName>
    <definedName name="ソ">#REF!</definedName>
    <definedName name="そ">#REF!</definedName>
    <definedName name="そた">#REF!</definedName>
    <definedName name="その">[34]大項目!#REF!</definedName>
    <definedName name="その2" localSheetId="4">#REF!</definedName>
    <definedName name="その2">#REF!</definedName>
    <definedName name="その他" localSheetId="4">#REF!</definedName>
    <definedName name="その他">#REF!</definedName>
    <definedName name="その他１" localSheetId="4">[34]大項目!#REF!</definedName>
    <definedName name="その他１">[34]大項目!#REF!</definedName>
    <definedName name="その他機械" localSheetId="4">#REF!</definedName>
    <definedName name="その他機械" localSheetId="0">#REF!</definedName>
    <definedName name="その他機械">#REF!</definedName>
    <definedName name="その他工事">#REF!</definedName>
    <definedName name="その他工事変">#REF!</definedName>
    <definedName name="その他率" localSheetId="0">#REF!</definedName>
    <definedName name="その他率">#REF!</definedName>
    <definedName name="タ">#REF!</definedName>
    <definedName name="た">#REF!</definedName>
    <definedName name="タイル">#N/A</definedName>
    <definedName name="タイル工事" localSheetId="4">#REF!</definedName>
    <definedName name="タイル工事" localSheetId="0">#REF!</definedName>
    <definedName name="タイル工事">#REF!</definedName>
    <definedName name="タイル工事変" localSheetId="0">#REF!</definedName>
    <definedName name="タイル工事変">#REF!</definedName>
    <definedName name="ﾀﾞｸﾄ">#REF!</definedName>
    <definedName name="ダクト工">#REF!</definedName>
    <definedName name="ダクト小計">[6]表紙!#REF!</definedName>
    <definedName name="ダクト設備" localSheetId="4">#REF!</definedName>
    <definedName name="ダクト設備">#REF!</definedName>
    <definedName name="だだ" localSheetId="4">#REF!</definedName>
    <definedName name="だだ">#REF!</definedName>
    <definedName name="タチ" localSheetId="4">#REF!</definedName>
    <definedName name="タチ">#REF!</definedName>
    <definedName name="ﾀﾞﾑｳｪｰﾀｰ工事" localSheetId="0">#REF!</definedName>
    <definedName name="ﾀﾞﾑｳｪｰﾀｰ工事">#REF!</definedName>
    <definedName name="ﾀﾞﾑｳｴｰﾀﾞｰ工事変" localSheetId="0">#REF!</definedName>
    <definedName name="ﾀﾞﾑｳｴｰﾀﾞｰ工事変">#REF!</definedName>
    <definedName name="ため桝" localSheetId="0">#REF!</definedName>
    <definedName name="ため桝">#REF!</definedName>
    <definedName name="チ">#REF!</definedName>
    <definedName name="ち">#REF!</definedName>
    <definedName name="チチ">#REF!</definedName>
    <definedName name="ちつ">#REF!</definedName>
    <definedName name="ツ">#REF!</definedName>
    <definedName name="つ">#REF!</definedName>
    <definedName name="っＭ">[35]大項目!#REF!</definedName>
    <definedName name="っっｗ" localSheetId="4">#REF!</definedName>
    <definedName name="っっｗ" localSheetId="0">#REF!</definedName>
    <definedName name="っっｗ">#REF!</definedName>
    <definedName name="ツテ">#REF!</definedName>
    <definedName name="テ">#REF!</definedName>
    <definedName name="て">#REF!</definedName>
    <definedName name="ﾃﾞｰﾀ入力欄" localSheetId="0">#REF!</definedName>
    <definedName name="ﾃﾞｰﾀ入力欄">#REF!</definedName>
    <definedName name="てと">#REF!</definedName>
    <definedName name="ﾃﾚﾋﾞ共聴" localSheetId="0">#REF!</definedName>
    <definedName name="ﾃﾚﾋﾞ共聴">#REF!</definedName>
    <definedName name="テレビ共聴設備計">#REF!</definedName>
    <definedName name="ﾃﾚﾋﾞ共聴変" localSheetId="0">#REF!</definedName>
    <definedName name="ﾃﾚﾋﾞ共聴変">#REF!</definedName>
    <definedName name="テレビ共同受信設備工事">#REF!</definedName>
    <definedName name="テント">[34]大項目!#REF!</definedName>
    <definedName name="ト" localSheetId="4">#REF!</definedName>
    <definedName name="ト">#REF!</definedName>
    <definedName name="と" localSheetId="4">#REF!</definedName>
    <definedName name="と">#REF!</definedName>
    <definedName name="どこ" localSheetId="4">#REF!</definedName>
    <definedName name="どこ">#REF!</definedName>
    <definedName name="な">#REF!</definedName>
    <definedName name="ナースコール">#REF!</definedName>
    <definedName name="なに">#REF!</definedName>
    <definedName name="なひ">#REF!</definedName>
    <definedName name="に">#REF!</definedName>
    <definedName name="ぬ">#REF!</definedName>
    <definedName name="ぬね">#REF!</definedName>
    <definedName name="ね">#REF!</definedName>
    <definedName name="ねの">#REF!</definedName>
    <definedName name="の">#REF!</definedName>
    <definedName name="のは">#REF!</definedName>
    <definedName name="は">#REF!</definedName>
    <definedName name="ひ">#REF!</definedName>
    <definedName name="ふ">#REF!</definedName>
    <definedName name="ページ">#REF!</definedName>
    <definedName name="ページスタート">#REF!</definedName>
    <definedName name="ページング">#REF!</definedName>
    <definedName name="ポンプ" localSheetId="0">#REF!</definedName>
    <definedName name="ポンプ">#REF!</definedName>
    <definedName name="ポ室撤去">#N/A</definedName>
    <definedName name="ま">#REF!</definedName>
    <definedName name="まク">#REF!</definedName>
    <definedName name="ﾏｸﾛ">#REF!</definedName>
    <definedName name="まみ">#REF!</definedName>
    <definedName name="み">#REF!</definedName>
    <definedName name="む">#REF!</definedName>
    <definedName name="むめ">#REF!</definedName>
    <definedName name="め">#REF!</definedName>
    <definedName name="ﾒｰｶｰ比較">#REF!</definedName>
    <definedName name="ﾒﾆｭｰ">[36]ﾏﾝﾎｰﾙ蓋!#REF!</definedName>
    <definedName name="ﾒﾆｭｰ2">[36]排水ポンプ!#REF!</definedName>
    <definedName name="も" localSheetId="4">#REF!</definedName>
    <definedName name="も">#REF!</definedName>
    <definedName name="もも" localSheetId="4">#REF!</definedName>
    <definedName name="もも">#REF!</definedName>
    <definedName name="や" localSheetId="4">#REF!</definedName>
    <definedName name="や">#REF!</definedName>
    <definedName name="やや">#REF!</definedName>
    <definedName name="やりかた">#N/A</definedName>
    <definedName name="ゆ">#REF!</definedName>
    <definedName name="ゆよ">#REF!</definedName>
    <definedName name="ゆわ">#REF!</definedName>
    <definedName name="よ">#REF!</definedName>
    <definedName name="ら">#REF!</definedName>
    <definedName name="らり">#REF!</definedName>
    <definedName name="り">#REF!</definedName>
    <definedName name="る">#REF!</definedName>
    <definedName name="るれ">#REF!</definedName>
    <definedName name="れ">#REF!</definedName>
    <definedName name="ろ">#REF!</definedName>
    <definedName name="ろわ">#REF!</definedName>
    <definedName name="わ">#REF!</definedName>
    <definedName name="安" hidden="1">#REF!</definedName>
    <definedName name="移動処理">[15]細目!#REF!</definedName>
    <definedName name="医水" localSheetId="4">#REF!</definedName>
    <definedName name="医水">#REF!</definedName>
    <definedName name="医療ガス設備" localSheetId="4">#REF!</definedName>
    <definedName name="医療ガス設備">#REF!</definedName>
    <definedName name="医療用ﾕﾆｯﾄ2" localSheetId="4">#REF!</definedName>
    <definedName name="医療用ﾕﾆｯﾄ2">#REF!</definedName>
    <definedName name="医療用水">#REF!</definedName>
    <definedName name="医療用分電盤見">#REF!</definedName>
    <definedName name="一改98">[15]細目!#REF!</definedName>
    <definedName name="一改R5J">[15]細目!#REF!</definedName>
    <definedName name="一改区分入力">[15]細目!#REF!</definedName>
    <definedName name="一行文字数" localSheetId="4">#REF!</definedName>
    <definedName name="一行文字数">#REF!</definedName>
    <definedName name="一式1" localSheetId="4">#REF!</definedName>
    <definedName name="一式1">#REF!</definedName>
    <definedName name="一式記入" localSheetId="4">[15]細目!#REF!</definedName>
    <definedName name="一式記入">[15]細目!#REF!</definedName>
    <definedName name="一般一般" localSheetId="4">#REF!</definedName>
    <definedName name="一般一般">#REF!</definedName>
    <definedName name="一般改修" localSheetId="4">#REF!</definedName>
    <definedName name="一般改修">#REF!</definedName>
    <definedName name="一般改修確認" localSheetId="4">[15]細目!#REF!</definedName>
    <definedName name="一般改修確認">[15]細目!#REF!</definedName>
    <definedName name="一般管理費" localSheetId="0">#REF!</definedName>
    <definedName name="一般管理費">#REF!</definedName>
    <definedName name="一般管理費１" localSheetId="0">#REF!</definedName>
    <definedName name="一般管理費１">#REF!</definedName>
    <definedName name="一般管理費２" localSheetId="0">#REF!</definedName>
    <definedName name="一般管理費２">#REF!</definedName>
    <definedName name="一般管理費等">[6]表紙!#REF!</definedName>
    <definedName name="一般処理">[15]細目!#REF!</definedName>
    <definedName name="一般暖房" localSheetId="4">#REF!</definedName>
    <definedName name="一般暖房" localSheetId="0">#REF!</definedName>
    <definedName name="一般暖房">#REF!</definedName>
    <definedName name="一般暖房変" localSheetId="4">#REF!</definedName>
    <definedName name="一般暖房変" localSheetId="0">#REF!</definedName>
    <definedName name="一般暖房変">#REF!</definedName>
    <definedName name="印刷" localSheetId="4">#REF!</definedName>
    <definedName name="印刷">#REF!</definedName>
    <definedName name="印刷ｽﾀｰﾄ列名" localSheetId="4">#REF!</definedName>
    <definedName name="印刷ｽﾀｰﾄ列名">#REF!</definedName>
    <definedName name="印刷ﾒﾆｭｰ" localSheetId="4">[15]細目!#REF!</definedName>
    <definedName name="印刷ﾒﾆｭｰ">[15]細目!#REF!</definedName>
    <definedName name="印刷終了列名" localSheetId="4">#REF!</definedName>
    <definedName name="印刷終了列名">#REF!</definedName>
    <definedName name="印刷書式" localSheetId="4">[37]改修仮設!#REF!</definedName>
    <definedName name="印刷書式">[37]改修仮設!#REF!</definedName>
    <definedName name="印刷設定" localSheetId="4">#REF!</definedName>
    <definedName name="印刷設定">#REF!</definedName>
    <definedName name="印刷範囲" localSheetId="0">#REF!</definedName>
    <definedName name="印刷範囲">#REF!</definedName>
    <definedName name="印刷範囲_小計_">#REF!</definedName>
    <definedName name="印刷表">[18]表紙!#REF!</definedName>
    <definedName name="印刷幅" localSheetId="4">#REF!</definedName>
    <definedName name="印刷幅">#REF!</definedName>
    <definedName name="引継">[15]細目!#REF!</definedName>
    <definedName name="雨水濾過" localSheetId="4">#REF!</definedName>
    <definedName name="雨水濾過" localSheetId="0">#REF!</definedName>
    <definedName name="雨水濾過">#REF!</definedName>
    <definedName name="衛生器具" localSheetId="0">#REF!</definedName>
    <definedName name="衛生器具">#REF!</definedName>
    <definedName name="屋外">#REF!</definedName>
    <definedName name="屋外ガス設備" localSheetId="0">#REF!</definedName>
    <definedName name="屋外ガス設備">#REF!</definedName>
    <definedName name="屋外給水設備" localSheetId="0">#REF!</definedName>
    <definedName name="屋外給水設備">#REF!</definedName>
    <definedName name="屋外設備計">#REF!</definedName>
    <definedName name="屋外排水">#REF!</definedName>
    <definedName name="屋外排水設備" localSheetId="0">#REF!</definedName>
    <definedName name="屋外排水設備">#REF!</definedName>
    <definedName name="屋根" localSheetId="0">#REF!</definedName>
    <definedName name="屋根">#REF!</definedName>
    <definedName name="屋根及び樋工事">#N/A</definedName>
    <definedName name="屋根金属工事" localSheetId="2">'A 建築改修'!#REF!</definedName>
    <definedName name="屋根金属工事" localSheetId="4">'E 電気設備改修'!#REF!</definedName>
    <definedName name="屋根金属工事" localSheetId="3">'M 機械設備改修'!#REF!</definedName>
    <definedName name="屋根金属工事" localSheetId="1">内訳総括表!#REF!</definedName>
    <definedName name="屋根金属工事">#REF!</definedName>
    <definedName name="屋根板金工事">#REF!</definedName>
    <definedName name="屋根板金工事変">#REF!</definedName>
    <definedName name="屋内消火栓設備">#REF!</definedName>
    <definedName name="温泉タンク">[30]大項目!#REF!</definedName>
    <definedName name="下区" localSheetId="4" hidden="1">#REF!</definedName>
    <definedName name="下区" hidden="1">#REF!</definedName>
    <definedName name="仮設工事" localSheetId="0">#REF!</definedName>
    <definedName name="仮設工事">#REF!</definedName>
    <definedName name="仮設工事単価表" localSheetId="0">#REF!</definedName>
    <definedName name="仮設工事単価表">#REF!</definedName>
    <definedName name="仮設材員数">#REF!</definedName>
    <definedName name="仮設費率">#N/A</definedName>
    <definedName name="科目">[3]台帳!$B$11</definedName>
    <definedName name="科目印刷">[15]細目!#REF!</definedName>
    <definedName name="科目作成">[15]細目!#REF!</definedName>
    <definedName name="科目種目">[15]細目!#REF!</definedName>
    <definedName name="科目内訳">[15]細目!#REF!</definedName>
    <definedName name="火災報知設備計" localSheetId="4">#REF!</definedName>
    <definedName name="火災報知設備計">#REF!</definedName>
    <definedName name="箇所名">[3]台帳!$B$7</definedName>
    <definedName name="荷揚設備">#N/A</definedName>
    <definedName name="画面1">#REF!</definedName>
    <definedName name="解錠設備">#REF!</definedName>
    <definedName name="解体工事" localSheetId="0">#REF!</definedName>
    <definedName name="解体工事">#REF!</definedName>
    <definedName name="改修経費">#N/A</definedName>
    <definedName name="改修計">#REF!</definedName>
    <definedName name="改修処理">[15]細目!#REF!</definedName>
    <definedName name="改修単価">[19]表紙!#REF!</definedName>
    <definedName name="開始" localSheetId="4">#REF!</definedName>
    <definedName name="開始" localSheetId="0">#REF!</definedName>
    <definedName name="開始">#REF!</definedName>
    <definedName name="開始頁" localSheetId="4">[18]表紙!#REF!</definedName>
    <definedName name="開始頁">[18]表紙!#REF!</definedName>
    <definedName name="外ガス設備" localSheetId="4">#REF!</definedName>
    <definedName name="外ガス設備">#REF!</definedName>
    <definedName name="外給水設備" localSheetId="4">#REF!</definedName>
    <definedName name="外給水設備">#REF!</definedName>
    <definedName name="外給水撤">#N/A</definedName>
    <definedName name="外構" localSheetId="4">[38]細目!#REF!</definedName>
    <definedName name="外構">[38]細目!#REF!</definedName>
    <definedName name="外構工事" localSheetId="4">[30]大項目!#REF!</definedName>
    <definedName name="外構工事">[30]大項目!#REF!</definedName>
    <definedName name="外消火栓設備" localSheetId="4">#REF!</definedName>
    <definedName name="外消火栓設備">#REF!</definedName>
    <definedName name="外消火撤">#N/A</definedName>
    <definedName name="外線契約" localSheetId="4">#REF!</definedName>
    <definedName name="外線契約">#REF!</definedName>
    <definedName name="外線工事計" localSheetId="4">#REF!</definedName>
    <definedName name="外線工事計">#REF!</definedName>
    <definedName name="外線工事費計">#REF!</definedName>
    <definedName name="外線合計金額">#REF!</definedName>
    <definedName name="外線総合仮設">#REF!</definedName>
    <definedName name="外線力金額">#REF!</definedName>
    <definedName name="外装工事">#REF!</definedName>
    <definedName name="外灯設備計">#REF!</definedName>
    <definedName name="外灯設備工事">#REF!</definedName>
    <definedName name="外排水設備">#REF!</definedName>
    <definedName name="外排水撤">#N/A</definedName>
    <definedName name="外部金属工事" localSheetId="4">#REF!</definedName>
    <definedName name="外部金属工事" localSheetId="0">#REF!</definedName>
    <definedName name="外部金属工事">#REF!</definedName>
    <definedName name="外部左官工事" localSheetId="0">#REF!</definedName>
    <definedName name="外部左官工事">#REF!</definedName>
    <definedName name="外部足場">#N/A</definedName>
    <definedName name="外部塗装工事" localSheetId="0">#REF!</definedName>
    <definedName name="外部塗装工事">#REF!</definedName>
    <definedName name="外壁" localSheetId="0">#REF!</definedName>
    <definedName name="外壁">#REF!</definedName>
    <definedName name="拡声設備計">#REF!</definedName>
    <definedName name="幹線計">#REF!</definedName>
    <definedName name="幹線設備工事">#REF!</definedName>
    <definedName name="幹線動力" localSheetId="0">#REF!</definedName>
    <definedName name="幹線動力">#REF!</definedName>
    <definedName name="幹線動力変" localSheetId="0">#REF!</definedName>
    <definedName name="幹線動力変">#REF!</definedName>
    <definedName name="感染排水処理">#REF!</definedName>
    <definedName name="換気" localSheetId="4">#REF!</definedName>
    <definedName name="換気" localSheetId="0">#REF!</definedName>
    <definedName name="換気">#REF!</definedName>
    <definedName name="換気小計" localSheetId="4">#REF!</definedName>
    <definedName name="換気小計">#REF!</definedName>
    <definedName name="換気設備">#N/A</definedName>
    <definedName name="換気変" localSheetId="4">#REF!</definedName>
    <definedName name="換気変" localSheetId="0">#REF!</definedName>
    <definedName name="換気変">#REF!</definedName>
    <definedName name="監督">[3]台帳!$B$8</definedName>
    <definedName name="管制塔">#REF!</definedName>
    <definedName name="鑑">[39]A!$B$2:$I$39</definedName>
    <definedName name="器" localSheetId="4">#REF!</definedName>
    <definedName name="器">#REF!</definedName>
    <definedName name="器具" localSheetId="4">#REF!</definedName>
    <definedName name="器具">#REF!</definedName>
    <definedName name="器具庫" localSheetId="4">[34]大項目!#REF!</definedName>
    <definedName name="器具庫">[34]大項目!#REF!</definedName>
    <definedName name="器具取設">#N/A</definedName>
    <definedName name="器具小計" localSheetId="4">[6]表紙!#REF!</definedName>
    <definedName name="器具小計">[6]表紙!#REF!</definedName>
    <definedName name="基準数量">#REF!</definedName>
    <definedName name="基準設定" localSheetId="0">#REF!</definedName>
    <definedName name="基準設定">#REF!</definedName>
    <definedName name="基準単位">#REF!</definedName>
    <definedName name="基準単価">#REF!</definedName>
    <definedName name="基礎LPG" localSheetId="0">#REF!</definedName>
    <definedName name="基礎LPG">#REF!</definedName>
    <definedName name="基礎オイルタンク" localSheetId="0">#REF!</definedName>
    <definedName name="基礎オイルタンク">#REF!</definedName>
    <definedName name="基礎コン" localSheetId="0">[40]仮設土!#REF!</definedName>
    <definedName name="基礎コン">[40]仮設土!#REF!</definedName>
    <definedName name="基礎機器">#REF!</definedName>
    <definedName name="基礎受水槽">#REF!</definedName>
    <definedName name="既製ｺﾝｸﾘ_ﾄ">#N/A</definedName>
    <definedName name="既製コンクリー" localSheetId="4">#REF!</definedName>
    <definedName name="既製コンクリー" localSheetId="0">#REF!</definedName>
    <definedName name="既製コンクリー">#REF!</definedName>
    <definedName name="既製コンクリート工事変">#REF!</definedName>
    <definedName name="機械工">#REF!</definedName>
    <definedName name="機器取設">#N/A</definedName>
    <definedName name="規格">#REF!</definedName>
    <definedName name="技研WT" localSheetId="0">#REF!</definedName>
    <definedName name="技研WT">#REF!</definedName>
    <definedName name="客土データ" localSheetId="0">#REF!</definedName>
    <definedName name="客土データ">#REF!</definedName>
    <definedName name="脚立足場" localSheetId="0">#REF!</definedName>
    <definedName name="脚立足場">#REF!</definedName>
    <definedName name="給水" localSheetId="4">#REF!</definedName>
    <definedName name="給水" localSheetId="0">#REF!</definedName>
    <definedName name="給水">#REF!</definedName>
    <definedName name="給水引込み" localSheetId="0">#REF!</definedName>
    <definedName name="給水引込み">#REF!</definedName>
    <definedName name="給水小計">[6]表紙!#REF!</definedName>
    <definedName name="給水設備">#N/A</definedName>
    <definedName name="給水変" localSheetId="4">#REF!</definedName>
    <definedName name="給水変" localSheetId="0">#REF!</definedName>
    <definedName name="給水変">#REF!</definedName>
    <definedName name="給湯" localSheetId="4">#REF!</definedName>
    <definedName name="給湯" localSheetId="0">#REF!</definedName>
    <definedName name="給湯">#REF!</definedName>
    <definedName name="給湯小計">[6]表紙!#REF!</definedName>
    <definedName name="給湯設備" localSheetId="4">#REF!</definedName>
    <definedName name="給湯設備">#REF!</definedName>
    <definedName name="給湯変" localSheetId="4">#REF!</definedName>
    <definedName name="給湯変" localSheetId="0">#REF!</definedName>
    <definedName name="給湯変">#REF!</definedName>
    <definedName name="給排水ガス" localSheetId="4">#REF!</definedName>
    <definedName name="給排水ガス">#REF!</definedName>
    <definedName name="給排水ガス設備" localSheetId="4">[6]表紙!#REF!</definedName>
    <definedName name="給排水ガス設備">[6]表紙!#REF!</definedName>
    <definedName name="給油" localSheetId="4">#REF!</definedName>
    <definedName name="給油" localSheetId="0">#REF!</definedName>
    <definedName name="給油">#REF!</definedName>
    <definedName name="給油変" localSheetId="4">#REF!</definedName>
    <definedName name="給油変" localSheetId="0">#REF!</definedName>
    <definedName name="給油変">#REF!</definedName>
    <definedName name="共通仮設" localSheetId="4">#REF!</definedName>
    <definedName name="共通仮設">#REF!</definedName>
    <definedName name="共通仮設費" localSheetId="0">#REF!</definedName>
    <definedName name="共通仮設費">#REF!</definedName>
    <definedName name="共通費" localSheetId="0">#REF!</definedName>
    <definedName name="共通費">#REF!</definedName>
    <definedName name="共通費１" localSheetId="0">#REF!</definedName>
    <definedName name="共通費１">#REF!</definedName>
    <definedName name="共通費２" localSheetId="0">#REF!</definedName>
    <definedName name="共通費２">#REF!</definedName>
    <definedName name="共通費計">[6]表紙!#REF!</definedName>
    <definedName name="共通費計値複写">[15]細目!#REF!</definedName>
    <definedName name="共通費処理">[15]細目!#REF!</definedName>
    <definedName name="共通費値複写">[15]細目!#REF!</definedName>
    <definedName name="業者リスト">[41]管理表!$AG$4:$AH$103</definedName>
    <definedName name="金額">#REF!</definedName>
    <definedName name="金額リスト" localSheetId="0">#REF!</definedName>
    <definedName name="金額リスト">#REF!</definedName>
    <definedName name="金額処理">[15]細目!#REF!</definedName>
    <definedName name="金額処理1">[15]細目!#REF!</definedName>
    <definedName name="金属工事" localSheetId="4">#REF!</definedName>
    <definedName name="金属工事" localSheetId="0">#REF!</definedName>
    <definedName name="金属工事">#REF!</definedName>
    <definedName name="金属工事変" localSheetId="0">#REF!</definedName>
    <definedName name="金属工事変">#REF!</definedName>
    <definedName name="金属製建具工事" localSheetId="0">#REF!</definedName>
    <definedName name="金属製建具工事">#REF!</definedName>
    <definedName name="金属製建具工事変" localSheetId="0">#REF!</definedName>
    <definedName name="金属製建具工事変">#REF!</definedName>
    <definedName name="金入設定">[18]表紙!#REF!</definedName>
    <definedName name="金抜設定">[18]表紙!#REF!</definedName>
    <definedName name="空気ろ過器">[6]表紙!#REF!</definedName>
    <definedName name="空気調和" localSheetId="4">#REF!</definedName>
    <definedName name="空気調和">#REF!</definedName>
    <definedName name="空気調和設備計" localSheetId="4">#REF!</definedName>
    <definedName name="空気調和設備計">#REF!</definedName>
    <definedName name="空調機" localSheetId="4">[6]表紙!#REF!</definedName>
    <definedName name="空調機">[6]表紙!#REF!</definedName>
    <definedName name="空調機器" localSheetId="4">#REF!</definedName>
    <definedName name="空調機器">#REF!</definedName>
    <definedName name="空調機器設備" localSheetId="4">#REF!</definedName>
    <definedName name="空調機器設備">#REF!</definedName>
    <definedName name="空調計" localSheetId="4">[6]表紙!#REF!</definedName>
    <definedName name="空調計">[6]表紙!#REF!</definedName>
    <definedName name="掘さく" localSheetId="4">#REF!</definedName>
    <definedName name="掘さく">#REF!</definedName>
    <definedName name="型枠" localSheetId="4">[40]仮設土!#REF!</definedName>
    <definedName name="型枠" localSheetId="0">[40]仮設土!#REF!</definedName>
    <definedName name="型枠">[40]仮設土!#REF!</definedName>
    <definedName name="型枠工事単価表" localSheetId="0">#REF!</definedName>
    <definedName name="型枠工事単価表">#REF!</definedName>
    <definedName name="型枠支保工" localSheetId="0">#REF!</definedName>
    <definedName name="型枠支保工">#REF!</definedName>
    <definedName name="型枠補正" localSheetId="0">#REF!</definedName>
    <definedName name="型枠補正">#REF!</definedName>
    <definedName name="契約">#REF!</definedName>
    <definedName name="契約額">[3]台帳!$B$27</definedName>
    <definedName name="契約日">[3]台帳!$B$28</definedName>
    <definedName name="経費">#REF!</definedName>
    <definedName name="経費計項目">#REF!</definedName>
    <definedName name="経費計算">#REF!</definedName>
    <definedName name="経費項目">#REF!</definedName>
    <definedName name="経費算出">#REF!</definedName>
    <definedName name="経費対象外" localSheetId="0">#REF!</definedName>
    <definedName name="経費対象外">#REF!</definedName>
    <definedName name="経費率">#REF!</definedName>
    <definedName name="継続">#REF!</definedName>
    <definedName name="計算書" localSheetId="0">#REF!</definedName>
    <definedName name="計算書">#REF!</definedName>
    <definedName name="計算書・3" localSheetId="0">#REF!</definedName>
    <definedName name="計算書・3">#REF!</definedName>
    <definedName name="桁数">#REF!</definedName>
    <definedName name="桁数SUB">#REF!</definedName>
    <definedName name="建築工事１" localSheetId="0">#REF!</definedName>
    <definedName name="建築工事１">#REF!</definedName>
    <definedName name="建築工事２" localSheetId="0">#REF!</definedName>
    <definedName name="建築工事２">#REF!</definedName>
    <definedName name="建築主体工事" localSheetId="0">#REF!</definedName>
    <definedName name="建築主体工事">#REF!</definedName>
    <definedName name="建築本体工事" localSheetId="2">'A 建築改修'!#REF!</definedName>
    <definedName name="建築本体工事" localSheetId="4">'E 電気設備改修'!#REF!</definedName>
    <definedName name="建築本体工事" localSheetId="3">'M 機械設備改修'!#REF!</definedName>
    <definedName name="建築本体工事" localSheetId="1">内訳総括表!#REF!</definedName>
    <definedName name="建築本体工事">#REF!</definedName>
    <definedName name="検査員">[3]台帳!$B$40</definedName>
    <definedName name="検査日">[3]台帳!$B$43</definedName>
    <definedName name="見資上L1">[15]細目!#REF!</definedName>
    <definedName name="見資挿L1">[15]細目!#REF!</definedName>
    <definedName name="見積" localSheetId="4">#REF!</definedName>
    <definedName name="見積">#REF!</definedName>
    <definedName name="見積シート" localSheetId="4">#REF!</definedName>
    <definedName name="見積シート">#REF!</definedName>
    <definedName name="見積ｼｰﾄL1" localSheetId="4">#REF!</definedName>
    <definedName name="見積ｼｰﾄL1">#REF!</definedName>
    <definedName name="見積ｼｰﾄL2">#REF!</definedName>
    <definedName name="見積ﾒｲﾝ">#REF!</definedName>
    <definedName name="見積位置検L1">#REF!</definedName>
    <definedName name="見積位置検出">#REF!</definedName>
    <definedName name="見積依頼印刷">#REF!</definedName>
    <definedName name="見積依頼書印">#REF!</definedName>
    <definedName name="見積印刷">#REF!</definedName>
    <definedName name="見積業仕入力">#REF!</definedName>
    <definedName name="見積工数印刷">#REF!</definedName>
    <definedName name="見積行削除">#REF!</definedName>
    <definedName name="見積行挿入">#REF!</definedName>
    <definedName name="見積資材上書">[15]細目!#REF!</definedName>
    <definedName name="見積資材挿入">[15]細目!#REF!</definedName>
    <definedName name="見積実分盤" localSheetId="4">#REF!</definedName>
    <definedName name="見積実分盤">#REF!</definedName>
    <definedName name="見積書" localSheetId="0">#REF!</definedName>
    <definedName name="見積書">#REF!</definedName>
    <definedName name="見積単工入力">#REF!</definedName>
    <definedName name="見積入力">#REF!</definedName>
    <definedName name="見積比較">#REF!</definedName>
    <definedName name="見積比較印刷">#REF!</definedName>
    <definedName name="見積比較参照">#REF!</definedName>
    <definedName name="見積品名登録">#REF!</definedName>
    <definedName name="見積複単印刷">#REF!</definedName>
    <definedName name="見積複単上書">[15]細目!#REF!</definedName>
    <definedName name="見積複単挿入">[15]細目!#REF!</definedName>
    <definedName name="見積明細印刷" localSheetId="4">#REF!</definedName>
    <definedName name="見積明細印刷">#REF!</definedName>
    <definedName name="見複上L1">[15]細目!#REF!</definedName>
    <definedName name="見複挿L1">[15]細目!#REF!</definedName>
    <definedName name="軒天">#REF!</definedName>
    <definedName name="元号">#REF!</definedName>
    <definedName name="現経費">#REF!</definedName>
    <definedName name="現場一般">#REF!</definedName>
    <definedName name="現場改修">#REF!</definedName>
    <definedName name="現場経費">#REF!</definedName>
    <definedName name="交換機">#REF!</definedName>
    <definedName name="光ケーブル">#REF!</definedName>
    <definedName name="工期始">[3]台帳!$B$29</definedName>
    <definedName name="工期終">[3]台帳!$B$16</definedName>
    <definedName name="工事件名">#REF!</definedName>
    <definedName name="工事内容">#REF!</definedName>
    <definedName name="工事名">[3]台帳!$B$6</definedName>
    <definedName name="工事名称">[42]旧経費!$CP$6</definedName>
    <definedName name="工法">[43]入力表!$E$26:$E$29=[43]入力表!$B$28</definedName>
    <definedName name="行ピッチ" localSheetId="4">#REF!</definedName>
    <definedName name="行ピッチ">#REF!</definedName>
    <definedName name="行科目" localSheetId="4">#REF!</definedName>
    <definedName name="行科目">#REF!</definedName>
    <definedName name="行削除" localSheetId="4">[15]細目!#REF!</definedName>
    <definedName name="行削除">[15]細目!#REF!</definedName>
    <definedName name="行数" localSheetId="4">#REF!</definedName>
    <definedName name="行数">#REF!</definedName>
    <definedName name="行挿入外" localSheetId="4">[15]細目!#REF!</definedName>
    <definedName name="行挿入外">[15]細目!#REF!</definedName>
    <definedName name="行挿入内" localSheetId="4">[15]細目!#REF!</definedName>
    <definedName name="行挿入内">[15]細目!#REF!</definedName>
    <definedName name="鋼製建具工事">[44]一般便所!#REF!</definedName>
    <definedName name="合__計">#REF!</definedName>
    <definedName name="合計">[6]表紙!#REF!</definedName>
    <definedName name="合計１">#REF!</definedName>
    <definedName name="合計２">#REF!</definedName>
    <definedName name="合計金額">#REF!</definedName>
    <definedName name="根拠設定">[18]表紙!#REF!</definedName>
    <definedName name="根切">[45]仮設土!#REF!</definedName>
    <definedName name="根切り">#REF!</definedName>
    <definedName name="左官タイル工事">[44]一般便所!#REF!</definedName>
    <definedName name="左官工事" localSheetId="2">'A 建築改修'!#REF!</definedName>
    <definedName name="左官工事" localSheetId="4">'E 電気設備改修'!#REF!</definedName>
    <definedName name="左官工事" localSheetId="3">'M 機械設備改修'!#REF!</definedName>
    <definedName name="左官工事" localSheetId="1">内訳総括表!#REF!</definedName>
    <definedName name="左官工事">#REF!</definedName>
    <definedName name="左官工事変">#REF!</definedName>
    <definedName name="左余白">#REF!</definedName>
    <definedName name="再計算">#REF!</definedName>
    <definedName name="最大行数">#REF!</definedName>
    <definedName name="細見積品入力">[15]細目!#REF!</definedName>
    <definedName name="細内印刷">[15]細目!#REF!</definedName>
    <definedName name="細目" localSheetId="4">#REF!</definedName>
    <definedName name="細目">#REF!</definedName>
    <definedName name="細目・改修">[38]細目!#REF!</definedName>
    <definedName name="細目・外構">[38]細目!#REF!</definedName>
    <definedName name="細目・研究室">[38]細目!#REF!</definedName>
    <definedName name="細目・増築">[38]細目!#REF!</definedName>
    <definedName name="作業名称">#REF!</definedName>
    <definedName name="雑工事" localSheetId="0">[44]一般便所!#REF!</definedName>
    <definedName name="雑工事">[44]一般便所!#REF!</definedName>
    <definedName name="雑材率" localSheetId="4">#REF!</definedName>
    <definedName name="雑材率">#REF!</definedName>
    <definedName name="参考" localSheetId="4">#REF!</definedName>
    <definedName name="参考">#REF!</definedName>
    <definedName name="残土">#REF!</definedName>
    <definedName name="残土処分">[40]仮設土!#REF!</definedName>
    <definedName name="仕上げユニット工事">#REF!</definedName>
    <definedName name="仕上げユニット工事変">#REF!</definedName>
    <definedName name="仕様">#REF!</definedName>
    <definedName name="指定無し">[38]細目!#REF!</definedName>
    <definedName name="資材単価" localSheetId="4">#REF!</definedName>
    <definedName name="資材単価" localSheetId="0">#REF!</definedName>
    <definedName name="資材単価">#REF!</definedName>
    <definedName name="資材比較">#REF!</definedName>
    <definedName name="時計見積">#REF!</definedName>
    <definedName name="次帳票名">#REF!</definedName>
    <definedName name="次頁行">#REF!</definedName>
    <definedName name="自火報" localSheetId="0">#REF!</definedName>
    <definedName name="自火報">#REF!</definedName>
    <definedName name="自火報変" localSheetId="0">#REF!</definedName>
    <definedName name="自火報変">#REF!</definedName>
    <definedName name="自電気小計">[6]表紙!#REF!</definedName>
    <definedName name="自動火災報知設" localSheetId="4">#REF!</definedName>
    <definedName name="自動火災報知設">#REF!</definedName>
    <definedName name="自動火災報知設備工事">#REF!</definedName>
    <definedName name="七階以上か" localSheetId="0">#REF!</definedName>
    <definedName name="七階以上か">#REF!</definedName>
    <definedName name="実験電力">[46]細目別内訳!#REF!</definedName>
    <definedName name="実験電力設備" localSheetId="4">#REF!</definedName>
    <definedName name="実験電力設備">#REF!</definedName>
    <definedName name="実験電力設備計" localSheetId="4">#REF!</definedName>
    <definedName name="実験電力設備計">#REF!</definedName>
    <definedName name="実行" localSheetId="4">#REF!</definedName>
    <definedName name="実行">#REF!</definedName>
    <definedName name="捨コン" localSheetId="4">[40]仮設土!#REF!</definedName>
    <definedName name="捨コン" localSheetId="0">[40]仮設土!#REF!</definedName>
    <definedName name="捨コン">[40]仮設土!#REF!</definedName>
    <definedName name="捨てコン">#REF!</definedName>
    <definedName name="社名">#REF!</definedName>
    <definedName name="車庫建築">[30]大項目!#REF!</definedName>
    <definedName name="種別">#REF!</definedName>
    <definedName name="種目">#REF!</definedName>
    <definedName name="種目印刷">[15]細目!#REF!</definedName>
    <definedName name="種目引継">[15]細目!#REF!</definedName>
    <definedName name="種目作成">[15]細目!#REF!</definedName>
    <definedName name="種目作成2">[15]細目!#REF!</definedName>
    <definedName name="種目作成3">[15]細目!#REF!</definedName>
    <definedName name="種目作成4">[15]細目!#REF!</definedName>
    <definedName name="種目内訳">[15]細目!#REF!</definedName>
    <definedName name="受変電" localSheetId="4">#REF!</definedName>
    <definedName name="受変電" localSheetId="0">#REF!</definedName>
    <definedName name="受変電">#REF!</definedName>
    <definedName name="受変電設備工事">#REF!</definedName>
    <definedName name="受変電変" localSheetId="0">#REF!</definedName>
    <definedName name="受変電変">#REF!</definedName>
    <definedName name="修正">[18]表紙!#REF!</definedName>
    <definedName name="修正1">[18]表紙!#REF!</definedName>
    <definedName name="修正2">[18]表紙!#REF!</definedName>
    <definedName name="修正3">[18]表紙!#REF!</definedName>
    <definedName name="修正4">[18]表紙!#REF!</definedName>
    <definedName name="修正5">[18]表紙!#REF!</definedName>
    <definedName name="修正6">[18]表紙!#REF!</definedName>
    <definedName name="終了" localSheetId="4">#REF!</definedName>
    <definedName name="終了">#REF!</definedName>
    <definedName name="終了行" localSheetId="4">#REF!</definedName>
    <definedName name="終了行">#REF!</definedName>
    <definedName name="終了列数" localSheetId="4">#REF!</definedName>
    <definedName name="終了列数">#REF!</definedName>
    <definedName name="集塵">#REF!</definedName>
    <definedName name="竣工日">[3]台帳!$B$42</definedName>
    <definedName name="準備費率" localSheetId="0">#REF!</definedName>
    <definedName name="準備費率">#REF!</definedName>
    <definedName name="諸経費">#REF!</definedName>
    <definedName name="諸経費計">[6]表紙!#REF!</definedName>
    <definedName name="諸雑費率">#REF!</definedName>
    <definedName name="小口径塩ビ桝" localSheetId="0">#REF!</definedName>
    <definedName name="小口径塩ビ桝">#REF!</definedName>
    <definedName name="小口径桝2">'[47]#REF'!$G$48</definedName>
    <definedName name="少項再入力">[15]細目!#REF!</definedName>
    <definedName name="少項入力">[15]細目!#REF!</definedName>
    <definedName name="少項入力終">[15]細目!#REF!</definedName>
    <definedName name="床暖房" localSheetId="4">#REF!</definedName>
    <definedName name="床暖房" localSheetId="0">#REF!</definedName>
    <definedName name="床暖房">#REF!</definedName>
    <definedName name="床暖房変" localSheetId="4">#REF!</definedName>
    <definedName name="床暖房変" localSheetId="0">#REF!</definedName>
    <definedName name="床暖房変">#REF!</definedName>
    <definedName name="昇降機" localSheetId="4" hidden="1">#REF!</definedName>
    <definedName name="昇降機" hidden="1">#REF!</definedName>
    <definedName name="消火" localSheetId="4">#REF!</definedName>
    <definedName name="消火" localSheetId="0">#REF!</definedName>
    <definedName name="消火">#REF!</definedName>
    <definedName name="消火小計">[6]表紙!#REF!</definedName>
    <definedName name="消火変" localSheetId="4">#REF!</definedName>
    <definedName name="消火変" localSheetId="0">#REF!</definedName>
    <definedName name="消火変">#REF!</definedName>
    <definedName name="消費">#N/A</definedName>
    <definedName name="消費税">#N/A</definedName>
    <definedName name="消費税相当額" localSheetId="4">[6]表紙!#REF!</definedName>
    <definedName name="消費税相当額">[6]表紙!#REF!</definedName>
    <definedName name="照明器具" localSheetId="0">#REF!</definedName>
    <definedName name="照明器具">#REF!</definedName>
    <definedName name="照明器具変" localSheetId="0">#REF!</definedName>
    <definedName name="照明器具変">#REF!</definedName>
    <definedName name="照明見積検討調">#REF!</definedName>
    <definedName name="照明設備計">#REF!</definedName>
    <definedName name="上窓選択">[15]細目!#REF!</definedName>
    <definedName name="上部余白" localSheetId="4">#REF!</definedName>
    <definedName name="上部余白">#REF!</definedName>
    <definedName name="場所打杭">#N/A</definedName>
    <definedName name="情報通信外線計" localSheetId="4">#REF!</definedName>
    <definedName name="情報通信外線計">#REF!</definedName>
    <definedName name="情報通信設備" localSheetId="4">#REF!</definedName>
    <definedName name="情報通信設備">#REF!</definedName>
    <definedName name="情報通信設備計">#REF!</definedName>
    <definedName name="情報伝送設備計">#REF!</definedName>
    <definedName name="情報用配管設備工事">#REF!</definedName>
    <definedName name="浄化槽" localSheetId="4">#REF!</definedName>
    <definedName name="浄化槽" localSheetId="0">#REF!</definedName>
    <definedName name="浄化槽">#REF!</definedName>
    <definedName name="浄化槽変" localSheetId="4">#REF!</definedName>
    <definedName name="浄化槽変" localSheetId="0">#REF!</definedName>
    <definedName name="浄化槽変">#REF!</definedName>
    <definedName name="蒸気" localSheetId="4">#REF!</definedName>
    <definedName name="蒸気">#REF!</definedName>
    <definedName name="埴生中" localSheetId="0">#REF!</definedName>
    <definedName name="埴生中">#REF!</definedName>
    <definedName name="新設" hidden="1">'[48]新設 空調調整'!#REF!</definedName>
    <definedName name="浸透桝" localSheetId="0">#REF!</definedName>
    <definedName name="浸透桝">#REF!</definedName>
    <definedName name="申請費" localSheetId="0">#REF!</definedName>
    <definedName name="申請費">#REF!</definedName>
    <definedName name="申請費計" localSheetId="0">#REF!</definedName>
    <definedName name="申請費計">#REF!</definedName>
    <definedName name="人工費">#REF!</definedName>
    <definedName name="人工費２">#REF!</definedName>
    <definedName name="水口内訳" localSheetId="0">#REF!</definedName>
    <definedName name="水口内訳">#REF!</definedName>
    <definedName name="水栓" localSheetId="0">[49]代価!#REF!</definedName>
    <definedName name="水栓">[49]代価!#REF!</definedName>
    <definedName name="水槽_FRP">#REF!</definedName>
    <definedName name="水槽_鉄">#REF!</definedName>
    <definedName name="水抜栓桝">#REF!</definedName>
    <definedName name="数量">#REF!</definedName>
    <definedName name="数量欄">[15]細目!#REF!</definedName>
    <definedName name="数量欄再入力">[15]細目!#REF!</definedName>
    <definedName name="据付費1" localSheetId="4">#REF!</definedName>
    <definedName name="据付費1">#REF!</definedName>
    <definedName name="世話役" localSheetId="4">#REF!</definedName>
    <definedName name="世話役">#REF!</definedName>
    <definedName name="制御盤" localSheetId="0">#REF!</definedName>
    <definedName name="制御盤">#REF!</definedName>
    <definedName name="制盤工数印刷">#REF!</definedName>
    <definedName name="西面" localSheetId="0">#REF!</definedName>
    <definedName name="西面">#REF!</definedName>
    <definedName name="請負住所">[3]台帳!$B$24</definedName>
    <definedName name="請負人">[3]台帳!$B$26</definedName>
    <definedName name="積算">'[50]明細書(機械)'!#REF!</definedName>
    <definedName name="積算代価3">'[51]#REF'!$G$48</definedName>
    <definedName name="積上げ仮設">#REF!</definedName>
    <definedName name="切土面積">#REF!</definedName>
    <definedName name="設計額">[3]台帳!$B$20</definedName>
    <definedName name="設定">#REF!</definedName>
    <definedName name="設定画面">#REF!</definedName>
    <definedName name="設備">[15]細目!#REF!</definedName>
    <definedName name="設備LOOP">[15]細目!#REF!</definedName>
    <definedName name="設備機械工" localSheetId="4">#REF!</definedName>
    <definedName name="設備機械工">#REF!</definedName>
    <definedName name="設備工事" localSheetId="0">#REF!</definedName>
    <definedName name="設備工事">#REF!</definedName>
    <definedName name="設備再選択">[15]細目!#REF!</definedName>
    <definedName name="設備選択良">[15]細目!#REF!</definedName>
    <definedName name="先頭行" localSheetId="4">#REF!</definedName>
    <definedName name="先頭行">#REF!</definedName>
    <definedName name="先頭列数" localSheetId="4">#REF!</definedName>
    <definedName name="先頭列数">#REF!</definedName>
    <definedName name="専門工事か">#REF!</definedName>
    <definedName name="全体">[30]大項目!#REF!</definedName>
    <definedName name="全単価表" localSheetId="4">#REF!</definedName>
    <definedName name="全単価表" localSheetId="0">#REF!</definedName>
    <definedName name="全単価表">#REF!</definedName>
    <definedName name="全頁印刷" localSheetId="4">[18]表紙!#REF!</definedName>
    <definedName name="全頁印刷">[18]表紙!#REF!</definedName>
    <definedName name="総合" localSheetId="4">#REF!</definedName>
    <definedName name="総合">#REF!</definedName>
    <definedName name="総合一般" localSheetId="4">#REF!</definedName>
    <definedName name="総合一般">#REF!</definedName>
    <definedName name="総合仮設" localSheetId="4">[6]表紙!#REF!</definedName>
    <definedName name="総合仮設">[6]表紙!#REF!</definedName>
    <definedName name="総合改修" localSheetId="4">#REF!</definedName>
    <definedName name="総合改修">#REF!</definedName>
    <definedName name="総合計" localSheetId="4">[6]表紙!#REF!</definedName>
    <definedName name="総合計">[6]表紙!#REF!</definedName>
    <definedName name="総合研究棟" localSheetId="4">#REF!</definedName>
    <definedName name="総合研究棟">#REF!</definedName>
    <definedName name="総合調小計" localSheetId="4">[6]表紙!#REF!</definedName>
    <definedName name="総合調小計">[6]表紙!#REF!</definedName>
    <definedName name="総合調整費" localSheetId="4">#REF!</definedName>
    <definedName name="総合調整費">#REF!</definedName>
    <definedName name="総頁数">#REF!</definedName>
    <definedName name="足場平均存置日" localSheetId="0">#REF!</definedName>
    <definedName name="足場平均存置日">#REF!</definedName>
    <definedName name="他機械" localSheetId="0">#REF!</definedName>
    <definedName name="他機械">#REF!</definedName>
    <definedName name="耐震水槽" localSheetId="0">#REF!</definedName>
    <definedName name="耐震水槽">#REF!</definedName>
    <definedName name="代価">[52]代価表!$B$1:$K$813</definedName>
    <definedName name="代価１" localSheetId="4">'[53]内訳 '!#REF!</definedName>
    <definedName name="代価１" localSheetId="0">'[53]内訳 '!#REF!</definedName>
    <definedName name="代価１">'[53]内訳 '!#REF!</definedName>
    <definedName name="代価１A" localSheetId="0">[54]内訳金入!#REF!</definedName>
    <definedName name="代価１A">[54]内訳金入!#REF!</definedName>
    <definedName name="代価２" localSheetId="0">'[53]内訳 '!#REF!</definedName>
    <definedName name="代価２">'[53]内訳 '!#REF!</definedName>
    <definedName name="代価２A" localSheetId="0">[54]内訳金入!#REF!</definedName>
    <definedName name="代価２A">[54]内訳金入!#REF!</definedName>
    <definedName name="代価３">'[53]内訳 '!#REF!</definedName>
    <definedName name="代価4">'[51]#REF'!$G$94</definedName>
    <definedName name="代価5">'[51]#REF'!$G$117</definedName>
    <definedName name="代価産廃" localSheetId="0">#REF!</definedName>
    <definedName name="代価産廃">#REF!</definedName>
    <definedName name="代価表">#N/A</definedName>
    <definedName name="大項再入力">[15]細目!#REF!</definedName>
    <definedName name="大項入力">[15]細目!#REF!</definedName>
    <definedName name="大項入力終">[15]細目!#REF!</definedName>
    <definedName name="第１号管代価" localSheetId="0">#REF!</definedName>
    <definedName name="第１号管代価">#REF!</definedName>
    <definedName name="第一生命住友海上岡崎_内訳空調_List">#REF!</definedName>
    <definedName name="単位">#REF!</definedName>
    <definedName name="単価">#REF!</definedName>
    <definedName name="単価1">[52]資材等比較表!$A$3:$AB$457</definedName>
    <definedName name="単価一覧表" localSheetId="4">#REF!</definedName>
    <definedName name="単価一覧表" localSheetId="0">#REF!</definedName>
    <definedName name="単価一覧表">#REF!</definedName>
    <definedName name="単価項目">#REF!</definedName>
    <definedName name="単価根拠">#REF!</definedName>
    <definedName name="単価根拠２">#REF!</definedName>
    <definedName name="単価置換L1">#REF!</definedName>
    <definedName name="単価入力" localSheetId="0">#REF!</definedName>
    <definedName name="単価入力">#REF!</definedName>
    <definedName name="単価表">[37]改修仮設!#REF!</definedName>
    <definedName name="単価表データ" localSheetId="4">#REF!</definedName>
    <definedName name="単価表データ" localSheetId="0">#REF!</definedName>
    <definedName name="単価表データ">#REF!</definedName>
    <definedName name="単価表リスト" localSheetId="0">#REF!</definedName>
    <definedName name="単価表リスト">#REF!</definedName>
    <definedName name="端子盤見積">#REF!</definedName>
    <definedName name="断熱工事" localSheetId="0">#REF!</definedName>
    <definedName name="断熱工事">#REF!</definedName>
    <definedName name="暖房" localSheetId="4">#REF!</definedName>
    <definedName name="暖房" localSheetId="0">#REF!</definedName>
    <definedName name="暖房">#REF!</definedName>
    <definedName name="暖房変" localSheetId="4">#REF!</definedName>
    <definedName name="暖房変" localSheetId="0">#REF!</definedName>
    <definedName name="暖房変">#REF!</definedName>
    <definedName name="虫">[38]細目!#REF!</definedName>
    <definedName name="帳票番号">#REF!</definedName>
    <definedName name="庁舎" localSheetId="0">#REF!</definedName>
    <definedName name="庁舎">#REF!</definedName>
    <definedName name="直工一般">#REF!</definedName>
    <definedName name="直工改修">#REF!</definedName>
    <definedName name="直工計">#REF!</definedName>
    <definedName name="直工処理1">[15]細目!#REF!</definedName>
    <definedName name="直接一般">[2]特定工事!$I$18</definedName>
    <definedName name="直接仮設" localSheetId="4">#REF!</definedName>
    <definedName name="直接仮設">#REF!</definedName>
    <definedName name="直接仮設工事" localSheetId="2">'A 建築改修'!#REF!</definedName>
    <definedName name="直接仮設工事" localSheetId="4">'E 電気設備改修'!#REF!</definedName>
    <definedName name="直接仮設工事" localSheetId="3">'M 機械設備改修'!#REF!</definedName>
    <definedName name="直接仮設工事" localSheetId="1">内訳総括表!#REF!</definedName>
    <definedName name="直接仮設工事">#REF!</definedName>
    <definedName name="直接改修">[2]特定工事!$I$20</definedName>
    <definedName name="直接工事費">#REF!</definedName>
    <definedName name="直接工事費計">[6]表紙!#REF!</definedName>
    <definedName name="追加元工事" localSheetId="4">#REF!</definedName>
    <definedName name="追加元工事">#REF!</definedName>
    <definedName name="追加調書" localSheetId="4">#REF!</definedName>
    <definedName name="追加調書">#REF!</definedName>
    <definedName name="通信引込設備工事">#REF!</definedName>
    <definedName name="低圧配電盤見積">#REF!</definedName>
    <definedName name="低減率">#REF!</definedName>
    <definedName name="摘要">#REF!</definedName>
    <definedName name="撤去" localSheetId="0">[33]b!#REF!</definedName>
    <definedName name="撤去">[33]b!#REF!</definedName>
    <definedName name="鉄">#REF!</definedName>
    <definedName name="鉄筋">[40]仮設土!#REF!</definedName>
    <definedName name="鉄筋コンクリート工事" localSheetId="2">'A 建築改修'!#REF!</definedName>
    <definedName name="鉄筋コンクリート工事" localSheetId="4">'E 電気設備改修'!#REF!</definedName>
    <definedName name="鉄筋コンクリート工事" localSheetId="3">'M 機械設備改修'!#REF!</definedName>
    <definedName name="鉄筋コンクリート工事" localSheetId="1">内訳総括表!#REF!</definedName>
    <definedName name="鉄筋コンクリート工事">#REF!</definedName>
    <definedName name="鉄筋工事単価表" localSheetId="0">#REF!</definedName>
    <definedName name="鉄筋工事単価表">#REF!</definedName>
    <definedName name="鉄筋統計数量">#REF!</definedName>
    <definedName name="鉄骨">#N/A</definedName>
    <definedName name="鉄骨工事">#REF!</definedName>
    <definedName name="鉄統計数量">[40]仮設土!#REF!</definedName>
    <definedName name="天井開口補強">#REF!</definedName>
    <definedName name="天井開口補修">#REF!</definedName>
    <definedName name="電気">#REF!</definedName>
    <definedName name="電気温水器">#REF!</definedName>
    <definedName name="電気工事" localSheetId="0">#REF!</definedName>
    <definedName name="電気工事">#REF!</definedName>
    <definedName name="電気設備">#REF!</definedName>
    <definedName name="電気設備工事計">#REF!</definedName>
    <definedName name="電気設備工事費計">#REF!</definedName>
    <definedName name="電気代価">[11]照明!$U$56</definedName>
    <definedName name="電気探査">#N/A</definedName>
    <definedName name="電気明細書">#REF!</definedName>
    <definedName name="電工">#REF!</definedName>
    <definedName name="電灯ｺﾝｾﾝﾄ">#REF!</definedName>
    <definedName name="電灯ｺﾝｾﾝﾄ変">#REF!</definedName>
    <definedName name="電灯設備工事">#REF!</definedName>
    <definedName name="電力引込設備工事">#REF!</definedName>
    <definedName name="電力外線計">#REF!</definedName>
    <definedName name="電話設備計">#REF!</definedName>
    <definedName name="電話設備工事">#REF!</definedName>
    <definedName name="電話配管" localSheetId="0">#REF!</definedName>
    <definedName name="電話配管">#REF!</definedName>
    <definedName name="電話配管変" localSheetId="0">#REF!</definedName>
    <definedName name="電話配管変">#REF!</definedName>
    <definedName name="塗装工事" localSheetId="2">'A 建築改修'!#REF!</definedName>
    <definedName name="塗装工事" localSheetId="4">'E 電気設備改修'!#REF!</definedName>
    <definedName name="塗装工事" localSheetId="3">'M 機械設備改修'!#REF!</definedName>
    <definedName name="塗装工事" localSheetId="1">内訳総括表!#REF!</definedName>
    <definedName name="塗装工事">#REF!</definedName>
    <definedName name="塗装工事単価表" localSheetId="0">#REF!</definedName>
    <definedName name="塗装工事単価表">#REF!</definedName>
    <definedName name="塗装工事変">#REF!</definedName>
    <definedName name="塗装費">#REF!</definedName>
    <definedName name="渡り廊下設備工事">#REF!</definedName>
    <definedName name="土工事" localSheetId="2">'A 建築改修'!#REF!</definedName>
    <definedName name="土工事" localSheetId="4">'E 電気設備改修'!#REF!</definedName>
    <definedName name="土工事" localSheetId="3">'M 機械設備改修'!#REF!</definedName>
    <definedName name="土工事" localSheetId="1">内訳総括表!#REF!</definedName>
    <definedName name="土工事">#REF!</definedName>
    <definedName name="土木､備品">#REF!</definedName>
    <definedName name="土木､備品変">#REF!</definedName>
    <definedName name="土留工" localSheetId="0">#REF!</definedName>
    <definedName name="土留工">#REF!</definedName>
    <definedName name="東面" localSheetId="0">#REF!</definedName>
    <definedName name="東面">#REF!</definedName>
    <definedName name="動力">[46]細目別内訳!#REF!</definedName>
    <definedName name="動力設備計" localSheetId="4">#REF!</definedName>
    <definedName name="動力設備計">#REF!</definedName>
    <definedName name="動力設備工事">#REF!</definedName>
    <definedName name="特工一般管理費">#REF!</definedName>
    <definedName name="特工現場経費計">#REF!</definedName>
    <definedName name="特工総合仮設計">#REF!</definedName>
    <definedName name="特殊作業員">#REF!</definedName>
    <definedName name="特定機器一般">[2]減額算出!$I$26</definedName>
    <definedName name="特定機器改修">[2]減額算出!$I$55</definedName>
    <definedName name="特定工事" localSheetId="4">#REF!</definedName>
    <definedName name="特定工事">#REF!</definedName>
    <definedName name="内外装工事" localSheetId="0">#REF!</definedName>
    <definedName name="内外装工事">#REF!</definedName>
    <definedName name="内外装工事変" localSheetId="0">#REF!</definedName>
    <definedName name="内外装工事変">#REF!</definedName>
    <definedName name="内装工事" localSheetId="0">#REF!</definedName>
    <definedName name="内装工事">#REF!</definedName>
    <definedName name="内部金属工事" localSheetId="0">#REF!</definedName>
    <definedName name="内部金属工事">#REF!</definedName>
    <definedName name="内部計算２">#REF!</definedName>
    <definedName name="内部左官工事" localSheetId="0">#REF!</definedName>
    <definedName name="内部左官工事">#REF!</definedName>
    <definedName name="内部塗装工事" localSheetId="0">#REF!</definedName>
    <definedName name="内部塗装工事">#REF!</definedName>
    <definedName name="内訳">#N/A</definedName>
    <definedName name="内訳1">[11]照明!$U$56</definedName>
    <definedName name="内訳参照">[15]細目!#REF!</definedName>
    <definedName name="内訳中1" localSheetId="0">#REF!</definedName>
    <definedName name="内訳中1">#REF!</definedName>
    <definedName name="内訳中2" localSheetId="0">#REF!</definedName>
    <definedName name="内訳中2">#REF!</definedName>
    <definedName name="内訳中３" localSheetId="0">#REF!</definedName>
    <definedName name="内訳中３">#REF!</definedName>
    <definedName name="内訳中４" localSheetId="0">#REF!</definedName>
    <definedName name="内訳中４">#REF!</definedName>
    <definedName name="内容">#REF!</definedName>
    <definedName name="南面">#REF!</definedName>
    <definedName name="入札時">[3]台帳!$B$18</definedName>
    <definedName name="入札日">[3]台帳!$B$17</definedName>
    <definedName name="入力">#REF!</definedName>
    <definedName name="排煙設備">#REF!</definedName>
    <definedName name="排煙防火戸等設備計">#REF!</definedName>
    <definedName name="排水">#REF!</definedName>
    <definedName name="排水処理">#REF!</definedName>
    <definedName name="排水小計">[6]表紙!#REF!</definedName>
    <definedName name="排水設備">#N/A</definedName>
    <definedName name="排水通気" localSheetId="4">#REF!</definedName>
    <definedName name="排水通気">#REF!</definedName>
    <definedName name="排水通気変" localSheetId="4">#REF!</definedName>
    <definedName name="排水通気変">#REF!</definedName>
    <definedName name="配____管" localSheetId="4">#REF!</definedName>
    <definedName name="配____管">#REF!</definedName>
    <definedName name="配管" localSheetId="4">#REF!</definedName>
    <definedName name="配管">#REF!</definedName>
    <definedName name="配管工">#REF!</definedName>
    <definedName name="配管工事">#REF!</definedName>
    <definedName name="配管小計">[6]表紙!#REF!</definedName>
    <definedName name="配線ダクト見積" localSheetId="4">#REF!</definedName>
    <definedName name="配線ダクト見積">#REF!</definedName>
    <definedName name="配分電盤" localSheetId="0">#REF!</definedName>
    <definedName name="配分電盤">#REF!</definedName>
    <definedName name="搬入据付費">#REF!</definedName>
    <definedName name="搬入費">#REF!</definedName>
    <definedName name="範囲">#REF!</definedName>
    <definedName name="範囲2">#REF!</definedName>
    <definedName name="範囲名">#REF!</definedName>
    <definedName name="番号">[55]名称!$B$3:$G$1400</definedName>
    <definedName name="番号付" localSheetId="4">#REF!</definedName>
    <definedName name="番号付">#REF!</definedName>
    <definedName name="番地移動">[15]細目!#REF!</definedName>
    <definedName name="番地記憶">[15]細目!#REF!</definedName>
    <definedName name="比較" localSheetId="4">#REF!</definedName>
    <definedName name="比較">#REF!</definedName>
    <definedName name="避雷設備" localSheetId="4">#REF!</definedName>
    <definedName name="避雷設備">#REF!</definedName>
    <definedName name="避雷設備__計" localSheetId="4">#REF!</definedName>
    <definedName name="避雷設備__計">#REF!</definedName>
    <definedName name="避雷設備計">#REF!</definedName>
    <definedName name="非常照明">#REF!</definedName>
    <definedName name="非常照明変">#REF!</definedName>
    <definedName name="非常放送">#REF!</definedName>
    <definedName name="備考">#REF!</definedName>
    <definedName name="備考２">#REF!</definedName>
    <definedName name="備考欄">[15]細目!#REF!</definedName>
    <definedName name="備考欄記入再選">[15]細目!#REF!</definedName>
    <definedName name="備考欄再入力">[15]細目!#REF!</definedName>
    <definedName name="標準明細表" localSheetId="4">#REF!</definedName>
    <definedName name="標準明細表" localSheetId="0">#REF!</definedName>
    <definedName name="標準明細表">#REF!</definedName>
    <definedName name="標準明細表2" localSheetId="0">#REF!</definedName>
    <definedName name="標準明細表2">#REF!</definedName>
    <definedName name="表紙">#N/A</definedName>
    <definedName name="表紙2">[56]大項目!#REF!</definedName>
    <definedName name="病床パネル見積" localSheetId="4">#REF!</definedName>
    <definedName name="病床パネル見積">#REF!</definedName>
    <definedName name="病床ﾕﾆｯﾄ見積" localSheetId="4">#REF!</definedName>
    <definedName name="病床ﾕﾆｯﾄ見積">#REF!</definedName>
    <definedName name="不活性ガス" localSheetId="0">#REF!</definedName>
    <definedName name="不活性ガス">#REF!</definedName>
    <definedName name="付属舎">[34]大項目!#REF!</definedName>
    <definedName name="付属品率" localSheetId="4">#REF!</definedName>
    <definedName name="付属品率">#REF!</definedName>
    <definedName name="普通作業員" localSheetId="4">#REF!</definedName>
    <definedName name="普通作業員">#REF!</definedName>
    <definedName name="部分印刷" localSheetId="4">[18]表紙!#REF!</definedName>
    <definedName name="部分印刷">[18]表紙!#REF!</definedName>
    <definedName name="副監督">[3]台帳!$B$9</definedName>
    <definedName name="復命日">[3]台帳!$B$44</definedName>
    <definedName name="複合" hidden="1">#REF!</definedName>
    <definedName name="複合1" localSheetId="0">#REF!</definedName>
    <definedName name="複合1">#REF!</definedName>
    <definedName name="複合2" localSheetId="0">#REF!</definedName>
    <definedName name="複合2">#REF!</definedName>
    <definedName name="複合3" localSheetId="0">#REF!</definedName>
    <definedName name="複合3">#REF!</definedName>
    <definedName name="複合4" localSheetId="0">#REF!</definedName>
    <definedName name="複合4">#REF!</definedName>
    <definedName name="複合5" localSheetId="0">#REF!</definedName>
    <definedName name="複合5">#REF!</definedName>
    <definedName name="複合6" localSheetId="0">#REF!</definedName>
    <definedName name="複合6">#REF!</definedName>
    <definedName name="複合全部" localSheetId="0">#REF!</definedName>
    <definedName name="複合全部">#REF!</definedName>
    <definedName name="複合単価">[37]足場単価!#REF!</definedName>
    <definedName name="複合単価_001" localSheetId="4">#REF!</definedName>
    <definedName name="複合単価_001">#REF!</definedName>
    <definedName name="複合単価_002" localSheetId="4">#REF!</definedName>
    <definedName name="複合単価_002">#REF!</definedName>
    <definedName name="複合単価_003" localSheetId="4">#REF!</definedName>
    <definedName name="複合単価_003">#REF!</definedName>
    <definedName name="複合単価_004">#REF!</definedName>
    <definedName name="複合単価_005">#REF!</definedName>
    <definedName name="複合単価_006">#REF!</definedName>
    <definedName name="複合単価_007">#REF!</definedName>
    <definedName name="複合単価_008">#REF!</definedName>
    <definedName name="複合単価_009">#REF!</definedName>
    <definedName name="複合単価_010">#REF!</definedName>
    <definedName name="複合単価_011">#REF!</definedName>
    <definedName name="複合単価_012">#REF!</definedName>
    <definedName name="複合単価_013">#REF!</definedName>
    <definedName name="複合単価_014">#REF!</definedName>
    <definedName name="複合単価_015">#REF!</definedName>
    <definedName name="複合単価_016">#REF!</definedName>
    <definedName name="複合単価_017">#REF!</definedName>
    <definedName name="複合単価_018">#REF!</definedName>
    <definedName name="複合単価_019">#REF!</definedName>
    <definedName name="複合単価_020">#REF!</definedName>
    <definedName name="複合単価_021">#REF!</definedName>
    <definedName name="複合単価_022">#REF!</definedName>
    <definedName name="複合単価_023">#REF!</definedName>
    <definedName name="複合単価_024">#REF!</definedName>
    <definedName name="複合単価_025">#REF!</definedName>
    <definedName name="複合単価_026">#REF!</definedName>
    <definedName name="複合単価_027">#REF!</definedName>
    <definedName name="複合単価_028">#REF!</definedName>
    <definedName name="複合単価_029">#REF!</definedName>
    <definedName name="複合単価_030">#REF!</definedName>
    <definedName name="複合単価_031">#REF!</definedName>
    <definedName name="複合単価_032">#REF!</definedName>
    <definedName name="複合単価_033">#REF!</definedName>
    <definedName name="複合単価_034">#REF!</definedName>
    <definedName name="複合単価_035">#REF!</definedName>
    <definedName name="複合単価_036">#REF!</definedName>
    <definedName name="複合単価_037">#REF!</definedName>
    <definedName name="複合単価_038">#REF!</definedName>
    <definedName name="複合単価_039">#REF!</definedName>
    <definedName name="複合単価_040">#REF!</definedName>
    <definedName name="複合単価_041">#REF!</definedName>
    <definedName name="複合単価_042">#REF!</definedName>
    <definedName name="複合単価_043">#REF!</definedName>
    <definedName name="複合単価_044">#REF!</definedName>
    <definedName name="複合単価_045">#REF!</definedName>
    <definedName name="複合単価_046">#REF!</definedName>
    <definedName name="複合単価_047">#REF!</definedName>
    <definedName name="複合単価_048">#REF!</definedName>
    <definedName name="複合単価_049">#REF!</definedName>
    <definedName name="複合単価_050">#REF!</definedName>
    <definedName name="複合単価_051">#REF!</definedName>
    <definedName name="複合単価_052">#REF!</definedName>
    <definedName name="複合単価計算">[37]改修仮設!#REF!</definedName>
    <definedName name="複合単価見出し">#REF!</definedName>
    <definedName name="複合単価表">#N/A</definedName>
    <definedName name="複雑度">#REF!</definedName>
    <definedName name="複単">#REF!</definedName>
    <definedName name="複単1">#REF!</definedName>
    <definedName name="複単2">[57]複合単価!$A$1:$L$47</definedName>
    <definedName name="複単3">[57]複合単価!$A$1:$L$47</definedName>
    <definedName name="分電盤見積" localSheetId="4">#REF!</definedName>
    <definedName name="分電盤見積">#REF!</definedName>
    <definedName name="文字ピッチ" localSheetId="4">#REF!</definedName>
    <definedName name="文字ピッチ">#REF!</definedName>
    <definedName name="平成__年__月__日" localSheetId="0">#REF!</definedName>
    <definedName name="平成__年__月__日">#REF!</definedName>
    <definedName name="頁NO">#REF!</definedName>
    <definedName name="頁行">#REF!</definedName>
    <definedName name="頁行数">#REF!</definedName>
    <definedName name="頁表示">#REF!</definedName>
    <definedName name="頁付け">#REF!</definedName>
    <definedName name="頁枚数">[18]表紙!#REF!</definedName>
    <definedName name="別紙">[52]別紙!$A$2:$H$293</definedName>
    <definedName name="別紙内訳" localSheetId="0">#REF!</definedName>
    <definedName name="別紙内訳">#REF!</definedName>
    <definedName name="変契約額">[3]台帳!$B$33</definedName>
    <definedName name="変工期終">[3]台帳!$B$34</definedName>
    <definedName name="変電設備計">#REF!</definedName>
    <definedName name="便所">[34]大項目!#REF!</definedName>
    <definedName name="弁室築造計">#REF!</definedName>
    <definedName name="弁室築造二次製品計">#REF!</definedName>
    <definedName name="弁桝">#REF!</definedName>
    <definedName name="舗装データ" localSheetId="0">#REF!</definedName>
    <definedName name="舗装データ">#REF!</definedName>
    <definedName name="舗装工事" localSheetId="0">#REF!</definedName>
    <definedName name="舗装工事">#REF!</definedName>
    <definedName name="補給率">#REF!</definedName>
    <definedName name="放送" localSheetId="0">#REF!</definedName>
    <definedName name="放送">#REF!</definedName>
    <definedName name="放送変" localSheetId="0">#REF!</definedName>
    <definedName name="放送変">#REF!</definedName>
    <definedName name="泡消">#REF!</definedName>
    <definedName name="防災改修">#REF!</definedName>
    <definedName name="防災電気設備計">#REF!</definedName>
    <definedName name="防災盤">[6]表紙!#REF!</definedName>
    <definedName name="防水">#N/A</definedName>
    <definedName name="防水工事単価表" localSheetId="4">#REF!</definedName>
    <definedName name="防水工事単価表" localSheetId="0">#REF!</definedName>
    <definedName name="防水工事単価表">#REF!</definedName>
    <definedName name="防水工事変" localSheetId="0">#REF!</definedName>
    <definedName name="防水工事変">#REF!</definedName>
    <definedName name="防犯設備工事">#REF!</definedName>
    <definedName name="北面" localSheetId="0">#REF!</definedName>
    <definedName name="北面">#REF!</definedName>
    <definedName name="墨出し">#N/A</definedName>
    <definedName name="堀方" hidden="1">#REF!</definedName>
    <definedName name="本" localSheetId="0">#REF!</definedName>
    <definedName name="本">#REF!</definedName>
    <definedName name="本体">[30]大項目!#REF!</definedName>
    <definedName name="埋め戻し" localSheetId="0">#REF!</definedName>
    <definedName name="埋め戻し">#REF!</definedName>
    <definedName name="埋戻" localSheetId="0">[40]仮設土!#REF!</definedName>
    <definedName name="埋戻">[40]仮設土!#REF!</definedName>
    <definedName name="無">#REF!</definedName>
    <definedName name="無し">[38]細目!#REF!</definedName>
    <definedName name="無影灯見積検討" localSheetId="4">#REF!</definedName>
    <definedName name="無影灯見積検討">#REF!</definedName>
    <definedName name="名称">[58]ﾊﾞｯｸﾃﾞｰﾀ!$B$3:$I$965</definedName>
    <definedName name="面積" localSheetId="0">#REF!</definedName>
    <definedName name="面積">#REF!</definedName>
    <definedName name="木工事" localSheetId="2">'A 建築改修'!#REF!</definedName>
    <definedName name="木工事" localSheetId="4">'E 電気設備改修'!#REF!</definedName>
    <definedName name="木工事" localSheetId="3">'M 機械設備改修'!#REF!</definedName>
    <definedName name="木工事" localSheetId="1">内訳総括表!#REF!</definedName>
    <definedName name="木工事">#REF!</definedName>
    <definedName name="木工事変">#REF!</definedName>
    <definedName name="木製建具工事">#REF!</definedName>
    <definedName name="木製建具工事変" localSheetId="0">#REF!</definedName>
    <definedName name="木製建具工事変">#REF!</definedName>
    <definedName name="役務" hidden="1">#REF!</definedName>
    <definedName name="役務作業" hidden="1">#REF!</definedName>
    <definedName name="養生" localSheetId="0">#REF!</definedName>
    <definedName name="養生">#REF!</definedName>
    <definedName name="理学部さく井設">#REF!</definedName>
    <definedName name="理学部屋外設備">#REF!</definedName>
    <definedName name="率A">[59]共通仮設費!$B$2:$B$11</definedName>
    <definedName name="率B">[59]共通仮設費!$C$2:$C$11</definedName>
    <definedName name="率C">[59]共通仮設費!$D$2:$D$11</definedName>
    <definedName name="立会人">[3]台帳!$B$41</definedName>
    <definedName name="流し台改修工事">#REF!</definedName>
    <definedName name="列幅">#REF!</definedName>
    <definedName name="連送">#REF!</definedName>
    <definedName name="連続再入力">[15]細目!#REF!</definedName>
    <definedName name="連続入力">[15]細目!#REF!</definedName>
    <definedName name="連続入力終">[15]細目!#REF!</definedName>
    <definedName name="連続頁">#REF!</definedName>
    <definedName name="連絡線" localSheetId="0">#REF!</definedName>
    <definedName name="連絡線">#REF!</definedName>
    <definedName name="労務原価">#REF!</definedName>
    <definedName name="労務単価" localSheetId="0">#REF!</definedName>
    <definedName name="労務単価">#REF!</definedName>
    <definedName name="労務費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0" i="21" l="1"/>
  <c r="E326" i="21"/>
  <c r="E134" i="21"/>
  <c r="I26" i="56" l="1"/>
  <c r="B3" i="56"/>
</calcChain>
</file>

<file path=xl/sharedStrings.xml><?xml version="1.0" encoding="utf-8"?>
<sst xmlns="http://schemas.openxmlformats.org/spreadsheetml/2006/main" count="3084" uniqueCount="462">
  <si>
    <t>　</t>
    <phoneticPr fontId="2"/>
  </si>
  <si>
    <t>工　事　名</t>
    <rPh sb="0" eb="1">
      <t>コウ</t>
    </rPh>
    <rPh sb="2" eb="3">
      <t>コト</t>
    </rPh>
    <rPh sb="4" eb="5">
      <t>ナ</t>
    </rPh>
    <phoneticPr fontId="2"/>
  </si>
  <si>
    <t>工期末日</t>
    <rPh sb="0" eb="2">
      <t>コウキ</t>
    </rPh>
    <rPh sb="2" eb="4">
      <t>マツジツ</t>
    </rPh>
    <phoneticPr fontId="2"/>
  </si>
  <si>
    <t>工　事　概　要</t>
    <rPh sb="0" eb="1">
      <t>コウ</t>
    </rPh>
    <rPh sb="2" eb="3">
      <t>コト</t>
    </rPh>
    <rPh sb="4" eb="5">
      <t>オオムネ</t>
    </rPh>
    <rPh sb="6" eb="7">
      <t>ヨウ</t>
    </rPh>
    <phoneticPr fontId="2"/>
  </si>
  <si>
    <t>金　　　額</t>
    <rPh sb="0" eb="1">
      <t>キン</t>
    </rPh>
    <rPh sb="4" eb="5">
      <t>ガク</t>
    </rPh>
    <phoneticPr fontId="2"/>
  </si>
  <si>
    <t>備　　考</t>
    <rPh sb="0" eb="1">
      <t>ビ</t>
    </rPh>
    <rPh sb="3" eb="4">
      <t>コウ</t>
    </rPh>
    <phoneticPr fontId="2"/>
  </si>
  <si>
    <t>名　　称</t>
    <rPh sb="0" eb="1">
      <t>メイ</t>
    </rPh>
    <rPh sb="3" eb="4">
      <t>ショウ</t>
    </rPh>
    <phoneticPr fontId="2"/>
  </si>
  <si>
    <t>規格・摘要</t>
    <rPh sb="0" eb="2">
      <t>キカク</t>
    </rPh>
    <rPh sb="3" eb="5">
      <t>テキヨウ</t>
    </rPh>
    <phoneticPr fontId="2"/>
  </si>
  <si>
    <t>数量</t>
    <rPh sb="0" eb="1">
      <t>カズ</t>
    </rPh>
    <rPh sb="1" eb="2">
      <t>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</si>
  <si>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</si>
  <si>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</si>
  <si>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　額</t>
    <rPh sb="0" eb="1">
      <t>キン</t>
    </rPh>
    <rPh sb="2" eb="3">
      <t>ガク</t>
    </rPh>
    <phoneticPr fontId="2"/>
  </si>
  <si>
    <t>工事場所</t>
    <rPh sb="0" eb="2">
      <t>コウジ</t>
    </rPh>
    <rPh sb="2" eb="4">
      <t>バショ</t>
    </rPh>
    <phoneticPr fontId="2"/>
  </si>
  <si>
    <t xml:space="preserve"> </t>
    <phoneticPr fontId="2"/>
  </si>
  <si>
    <t>\</t>
    <phoneticPr fontId="2"/>
  </si>
  <si>
    <t>10</t>
  </si>
  <si>
    <t>11</t>
  </si>
  <si>
    <t>12</t>
  </si>
  <si>
    <t>13</t>
  </si>
  <si>
    <t>14</t>
  </si>
  <si>
    <t>15</t>
  </si>
  <si>
    <t>16</t>
  </si>
  <si>
    <t>式</t>
  </si>
  <si>
    <t>式</t>
    <rPh sb="0" eb="1">
      <t>シキ</t>
    </rPh>
    <phoneticPr fontId="2"/>
  </si>
  <si>
    <t>　</t>
  </si>
  <si>
    <t xml:space="preserve"> </t>
  </si>
  <si>
    <t>m2</t>
  </si>
  <si>
    <t>m</t>
  </si>
  <si>
    <t>1</t>
    <phoneticPr fontId="2"/>
  </si>
  <si>
    <t>2</t>
  </si>
  <si>
    <t>3</t>
  </si>
  <si>
    <t>4</t>
  </si>
  <si>
    <t>5</t>
  </si>
  <si>
    <t>6</t>
  </si>
  <si>
    <t>7</t>
  </si>
  <si>
    <t>8</t>
  </si>
  <si>
    <t>9</t>
  </si>
  <si>
    <t>掛払･損料･修繕･運搬共</t>
    <rPh sb="0" eb="1">
      <t>カ</t>
    </rPh>
    <rPh sb="1" eb="2">
      <t>ハラ</t>
    </rPh>
    <rPh sb="3" eb="5">
      <t>ソンリョウ</t>
    </rPh>
    <rPh sb="6" eb="8">
      <t>シュウゼン</t>
    </rPh>
    <rPh sb="9" eb="11">
      <t>ウンパン</t>
    </rPh>
    <rPh sb="11" eb="12">
      <t>トモ</t>
    </rPh>
    <phoneticPr fontId="3"/>
  </si>
  <si>
    <t>m2</t>
    <phoneticPr fontId="2"/>
  </si>
  <si>
    <t>共通仮設費（積上計上）</t>
    <rPh sb="0" eb="5">
      <t>キョウツウカセツヒ</t>
    </rPh>
    <rPh sb="6" eb="7">
      <t>ツ</t>
    </rPh>
    <rPh sb="7" eb="8">
      <t>ア</t>
    </rPh>
    <rPh sb="8" eb="10">
      <t>ケイジョウ</t>
    </rPh>
    <phoneticPr fontId="24"/>
  </si>
  <si>
    <t>直接工事費</t>
    <rPh sb="0" eb="2">
      <t>チョクセツ</t>
    </rPh>
    <rPh sb="2" eb="4">
      <t>コウジ</t>
    </rPh>
    <rPh sb="4" eb="5">
      <t>ヒ</t>
    </rPh>
    <phoneticPr fontId="2"/>
  </si>
  <si>
    <t>備       考</t>
    <rPh sb="0" eb="1">
      <t>ビ</t>
    </rPh>
    <rPh sb="8" eb="9">
      <t>コウ</t>
    </rPh>
    <phoneticPr fontId="2"/>
  </si>
  <si>
    <t>Ⅱ</t>
    <phoneticPr fontId="2"/>
  </si>
  <si>
    <t>Ⅱ - 合計</t>
    <rPh sb="4" eb="5">
      <t>ゴウ</t>
    </rPh>
    <rPh sb="5" eb="6">
      <t>ケイ</t>
    </rPh>
    <phoneticPr fontId="2"/>
  </si>
  <si>
    <t>ヶ所</t>
    <rPh sb="1" eb="2">
      <t>ショ</t>
    </rPh>
    <phoneticPr fontId="2"/>
  </si>
  <si>
    <t xml:space="preserve"> </t>
    <phoneticPr fontId="27"/>
  </si>
  <si>
    <t>Ⅰ</t>
    <phoneticPr fontId="27"/>
  </si>
  <si>
    <t>共通仮設工事</t>
    <rPh sb="0" eb="2">
      <t>キョウツウ</t>
    </rPh>
    <rPh sb="2" eb="4">
      <t>カセツ</t>
    </rPh>
    <rPh sb="4" eb="6">
      <t>コウジ</t>
    </rPh>
    <phoneticPr fontId="27"/>
  </si>
  <si>
    <t>Ⅱ</t>
    <phoneticPr fontId="27"/>
  </si>
  <si>
    <t>純工事費 計</t>
    <rPh sb="0" eb="1">
      <t>ジュン</t>
    </rPh>
    <rPh sb="1" eb="3">
      <t>コウジ</t>
    </rPh>
    <rPh sb="3" eb="4">
      <t>ヒ</t>
    </rPh>
    <rPh sb="5" eb="6">
      <t>ショウケイ</t>
    </rPh>
    <phoneticPr fontId="27"/>
  </si>
  <si>
    <t>Ⅳ</t>
    <phoneticPr fontId="27"/>
  </si>
  <si>
    <t>現場管理費</t>
    <rPh sb="0" eb="2">
      <t>ゲンバ</t>
    </rPh>
    <rPh sb="2" eb="4">
      <t>カンリ</t>
    </rPh>
    <rPh sb="4" eb="5">
      <t>ヒ</t>
    </rPh>
    <phoneticPr fontId="27"/>
  </si>
  <si>
    <t>工事原価 計</t>
    <rPh sb="0" eb="2">
      <t>コウジ</t>
    </rPh>
    <rPh sb="2" eb="4">
      <t>ゲンカ</t>
    </rPh>
    <rPh sb="5" eb="6">
      <t>ショウケイ</t>
    </rPh>
    <phoneticPr fontId="27"/>
  </si>
  <si>
    <t>Ⅴ</t>
    <phoneticPr fontId="27"/>
  </si>
  <si>
    <t>一般管理費</t>
    <rPh sb="0" eb="2">
      <t>イッパン</t>
    </rPh>
    <rPh sb="2" eb="4">
      <t>カンリ</t>
    </rPh>
    <rPh sb="4" eb="5">
      <t>ヒ</t>
    </rPh>
    <phoneticPr fontId="27"/>
  </si>
  <si>
    <t>端数調整金額</t>
    <rPh sb="0" eb="2">
      <t>ハスウ</t>
    </rPh>
    <rPh sb="2" eb="4">
      <t>チョウセイ</t>
    </rPh>
    <rPh sb="4" eb="6">
      <t>キンガク</t>
    </rPh>
    <phoneticPr fontId="2"/>
  </si>
  <si>
    <t>工事価格 計</t>
    <rPh sb="0" eb="2">
      <t>コウジ</t>
    </rPh>
    <rPh sb="2" eb="4">
      <t>カカク</t>
    </rPh>
    <rPh sb="5" eb="6">
      <t>ショウケイ</t>
    </rPh>
    <phoneticPr fontId="27"/>
  </si>
  <si>
    <t>消  費  税</t>
    <phoneticPr fontId="27"/>
  </si>
  <si>
    <t>工事費 合計</t>
    <rPh sb="0" eb="2">
      <t>コウジ</t>
    </rPh>
    <rPh sb="2" eb="3">
      <t>ヒ</t>
    </rPh>
    <rPh sb="4" eb="5">
      <t>ゴウ</t>
    </rPh>
    <rPh sb="5" eb="6">
      <t>ショウケイ</t>
    </rPh>
    <phoneticPr fontId="27"/>
  </si>
  <si>
    <t>　</t>
    <phoneticPr fontId="27"/>
  </si>
  <si>
    <t>率共通費+積上共通仮設分</t>
    <rPh sb="0" eb="1">
      <t>リツ</t>
    </rPh>
    <rPh sb="1" eb="3">
      <t>キョウツウ</t>
    </rPh>
    <rPh sb="3" eb="4">
      <t>ヒ</t>
    </rPh>
    <rPh sb="5" eb="7">
      <t>ツミア</t>
    </rPh>
    <rPh sb="7" eb="9">
      <t>キョウツウ</t>
    </rPh>
    <rPh sb="9" eb="11">
      <t>カセツ</t>
    </rPh>
    <rPh sb="11" eb="12">
      <t>ブン</t>
    </rPh>
    <phoneticPr fontId="2"/>
  </si>
  <si>
    <t>　　（ 率仮設分 ）</t>
    <rPh sb="4" eb="5">
      <t>リツ</t>
    </rPh>
    <rPh sb="5" eb="7">
      <t>カセツ</t>
    </rPh>
    <rPh sb="7" eb="8">
      <t>ブン</t>
    </rPh>
    <phoneticPr fontId="27"/>
  </si>
  <si>
    <t xml:space="preserve"> 仮設建物</t>
    <rPh sb="1" eb="3">
      <t>カセツ</t>
    </rPh>
    <rPh sb="3" eb="5">
      <t>タテモノ</t>
    </rPh>
    <phoneticPr fontId="27"/>
  </si>
  <si>
    <t>現場事務所</t>
    <rPh sb="0" eb="2">
      <t>ゲンバ</t>
    </rPh>
    <rPh sb="2" eb="4">
      <t>ジム</t>
    </rPh>
    <rPh sb="4" eb="5">
      <t>ショ</t>
    </rPh>
    <phoneticPr fontId="27"/>
  </si>
  <si>
    <t xml:space="preserve">  ┐</t>
    <phoneticPr fontId="27"/>
  </si>
  <si>
    <t xml:space="preserve">  │</t>
    <phoneticPr fontId="27"/>
  </si>
  <si>
    <t>管理事務所</t>
    <rPh sb="0" eb="2">
      <t>カンリ</t>
    </rPh>
    <rPh sb="2" eb="4">
      <t>ジム</t>
    </rPh>
    <rPh sb="4" eb="5">
      <t>ショ</t>
    </rPh>
    <phoneticPr fontId="27"/>
  </si>
  <si>
    <t>ﾄｲﾚﾕﾆｯﾄ</t>
    <phoneticPr fontId="27"/>
  </si>
  <si>
    <t xml:space="preserve"> 工事用用水電力</t>
    <phoneticPr fontId="27"/>
  </si>
  <si>
    <t xml:space="preserve"> 機械器具損料     </t>
    <phoneticPr fontId="27"/>
  </si>
  <si>
    <t xml:space="preserve">  ├    1.0</t>
    <phoneticPr fontId="27"/>
  </si>
  <si>
    <t xml:space="preserve"> 安全管理費</t>
    <phoneticPr fontId="27"/>
  </si>
  <si>
    <t xml:space="preserve"> 各種試験費</t>
    <phoneticPr fontId="27"/>
  </si>
  <si>
    <t xml:space="preserve"> 工事管理写真費</t>
    <rPh sb="1" eb="3">
      <t>コウジ</t>
    </rPh>
    <rPh sb="3" eb="5">
      <t>カンリ</t>
    </rPh>
    <phoneticPr fontId="27"/>
  </si>
  <si>
    <t xml:space="preserve"> 整理清掃</t>
    <phoneticPr fontId="27"/>
  </si>
  <si>
    <t>全般的な物</t>
    <phoneticPr fontId="27"/>
  </si>
  <si>
    <t xml:space="preserve">  ┘</t>
    <phoneticPr fontId="27"/>
  </si>
  <si>
    <t>Ⅰ-1</t>
    <phoneticPr fontId="2"/>
  </si>
  <si>
    <t>Ⅰ-2</t>
    <phoneticPr fontId="2"/>
  </si>
  <si>
    <t>Ⅰ-1（ 率仮設分 ） - 計</t>
    <rPh sb="5" eb="6">
      <t>リツ</t>
    </rPh>
    <rPh sb="6" eb="8">
      <t>カセツ</t>
    </rPh>
    <rPh sb="8" eb="9">
      <t>ブン</t>
    </rPh>
    <rPh sb="14" eb="15">
      <t>ケイ</t>
    </rPh>
    <phoneticPr fontId="27"/>
  </si>
  <si>
    <t>Ⅰ-2（ 率仮設分 ） - 計</t>
    <rPh sb="5" eb="6">
      <t>リツ</t>
    </rPh>
    <rPh sb="6" eb="8">
      <t>カセツ</t>
    </rPh>
    <rPh sb="8" eb="9">
      <t>ブン</t>
    </rPh>
    <rPh sb="14" eb="15">
      <t>ケイ</t>
    </rPh>
    <phoneticPr fontId="27"/>
  </si>
  <si>
    <t>Ⅰ - 合計</t>
    <rPh sb="4" eb="6">
      <t>ゴウケイ</t>
    </rPh>
    <phoneticPr fontId="2"/>
  </si>
  <si>
    <t>直接工事費</t>
    <rPh sb="0" eb="2">
      <t>チョクセツ</t>
    </rPh>
    <rPh sb="2" eb="4">
      <t>コウジ</t>
    </rPh>
    <rPh sb="4" eb="5">
      <t>ヒ</t>
    </rPh>
    <phoneticPr fontId="27"/>
  </si>
  <si>
    <t/>
  </si>
  <si>
    <t>消費税等相当額</t>
    <phoneticPr fontId="2"/>
  </si>
  <si>
    <t>工事価格</t>
    <phoneticPr fontId="2"/>
  </si>
  <si>
    <t>工　事　費</t>
    <phoneticPr fontId="2"/>
  </si>
  <si>
    <t>項　　　目</t>
    <phoneticPr fontId="2"/>
  </si>
  <si>
    <t>･･････････････</t>
    <phoneticPr fontId="2"/>
  </si>
  <si>
    <t xml:space="preserve"> 一     式</t>
  </si>
  <si>
    <t>No</t>
    <phoneticPr fontId="2"/>
  </si>
  <si>
    <t>A</t>
    <phoneticPr fontId="2"/>
  </si>
  <si>
    <t>直接仮設工事</t>
    <rPh sb="0" eb="2">
      <t>チョクセツ</t>
    </rPh>
    <rPh sb="2" eb="4">
      <t>カセツ</t>
    </rPh>
    <rPh sb="4" eb="6">
      <t>コウジ</t>
    </rPh>
    <phoneticPr fontId="3"/>
  </si>
  <si>
    <t xml:space="preserve"> 建築改修工事</t>
    <rPh sb="1" eb="3">
      <t>ケンチク</t>
    </rPh>
    <rPh sb="3" eb="5">
      <t>カイシュウ</t>
    </rPh>
    <rPh sb="5" eb="7">
      <t>コウジ</t>
    </rPh>
    <phoneticPr fontId="38"/>
  </si>
  <si>
    <t xml:space="preserve"> 電気設備改修工事</t>
    <rPh sb="1" eb="3">
      <t>デンキ</t>
    </rPh>
    <rPh sb="3" eb="5">
      <t>セツビ</t>
    </rPh>
    <rPh sb="5" eb="7">
      <t>カイシュウ</t>
    </rPh>
    <rPh sb="7" eb="9">
      <t>コウジ</t>
    </rPh>
    <phoneticPr fontId="38"/>
  </si>
  <si>
    <t xml:space="preserve"> 機械設備改修工事</t>
    <rPh sb="1" eb="3">
      <t>キカイ</t>
    </rPh>
    <rPh sb="3" eb="5">
      <t>セツビ</t>
    </rPh>
    <rPh sb="5" eb="7">
      <t>カイシュウ</t>
    </rPh>
    <rPh sb="7" eb="9">
      <t>コウジ</t>
    </rPh>
    <phoneticPr fontId="38"/>
  </si>
  <si>
    <t>建築改修工事</t>
    <phoneticPr fontId="38"/>
  </si>
  <si>
    <t>建築改修工事</t>
    <rPh sb="0" eb="2">
      <t>ケンチク</t>
    </rPh>
    <rPh sb="2" eb="4">
      <t>カイシュウ</t>
    </rPh>
    <phoneticPr fontId="2"/>
  </si>
  <si>
    <t>電機設備改修工事</t>
    <rPh sb="0" eb="2">
      <t>デンキ</t>
    </rPh>
    <rPh sb="2" eb="4">
      <t>セツビ</t>
    </rPh>
    <rPh sb="4" eb="6">
      <t>カイシュウ</t>
    </rPh>
    <phoneticPr fontId="2"/>
  </si>
  <si>
    <t>16</t>
    <phoneticPr fontId="2"/>
  </si>
  <si>
    <t>1）</t>
    <phoneticPr fontId="2"/>
  </si>
  <si>
    <t>2）</t>
    <phoneticPr fontId="2"/>
  </si>
  <si>
    <t>3）</t>
    <phoneticPr fontId="2"/>
  </si>
  <si>
    <t>1） － 計</t>
    <rPh sb="5" eb="6">
      <t>ショウケイ</t>
    </rPh>
    <phoneticPr fontId="2"/>
  </si>
  <si>
    <t>2） － 計</t>
    <rPh sb="5" eb="6">
      <t>ショウケイ</t>
    </rPh>
    <phoneticPr fontId="2"/>
  </si>
  <si>
    <t>3） － 計</t>
    <rPh sb="5" eb="6">
      <t>ショウケイ</t>
    </rPh>
    <phoneticPr fontId="2"/>
  </si>
  <si>
    <t>E</t>
    <phoneticPr fontId="2"/>
  </si>
  <si>
    <t>枚</t>
    <rPh sb="0" eb="1">
      <t>マイ</t>
    </rPh>
    <phoneticPr fontId="2"/>
  </si>
  <si>
    <t xml:space="preserve"> 直接仮設工事</t>
    <rPh sb="1" eb="3">
      <t>チョクセツ</t>
    </rPh>
    <rPh sb="3" eb="5">
      <t>カセツ</t>
    </rPh>
    <rPh sb="5" eb="7">
      <t>コウジ</t>
    </rPh>
    <phoneticPr fontId="3"/>
  </si>
  <si>
    <t>A  -  合 計</t>
    <rPh sb="6" eb="7">
      <t>ゴウ</t>
    </rPh>
    <rPh sb="8" eb="9">
      <t>ショウケイ</t>
    </rPh>
    <phoneticPr fontId="2"/>
  </si>
  <si>
    <t>改修直接工事</t>
    <rPh sb="0" eb="2">
      <t>カイシュウ</t>
    </rPh>
    <rPh sb="2" eb="4">
      <t>チョクセツ</t>
    </rPh>
    <rPh sb="4" eb="6">
      <t>コウジ</t>
    </rPh>
    <phoneticPr fontId="2"/>
  </si>
  <si>
    <t>機械設備改修工事</t>
    <phoneticPr fontId="2"/>
  </si>
  <si>
    <t>電気設備改修工事</t>
    <rPh sb="0" eb="2">
      <t>デンキ</t>
    </rPh>
    <rPh sb="2" eb="4">
      <t>セツビ</t>
    </rPh>
    <rPh sb="4" eb="6">
      <t>カイシュウ</t>
    </rPh>
    <rPh sb="6" eb="8">
      <t>コウジ</t>
    </rPh>
    <phoneticPr fontId="38"/>
  </si>
  <si>
    <t>機械設備改修工事</t>
    <rPh sb="0" eb="2">
      <t>キカイ</t>
    </rPh>
    <rPh sb="2" eb="4">
      <t>セツビ</t>
    </rPh>
    <rPh sb="4" eb="6">
      <t>カイシュウ</t>
    </rPh>
    <rPh sb="6" eb="8">
      <t>コウジ</t>
    </rPh>
    <phoneticPr fontId="38"/>
  </si>
  <si>
    <t>2）</t>
  </si>
  <si>
    <t>3）</t>
  </si>
  <si>
    <t xml:space="preserve"> </t>
    <phoneticPr fontId="83"/>
  </si>
  <si>
    <t>M</t>
    <phoneticPr fontId="2"/>
  </si>
  <si>
    <t xml:space="preserve"> 既存撤去工事</t>
    <rPh sb="1" eb="3">
      <t>キゾン</t>
    </rPh>
    <rPh sb="3" eb="5">
      <t>テッキョ</t>
    </rPh>
    <rPh sb="5" eb="7">
      <t>コウジ</t>
    </rPh>
    <phoneticPr fontId="2"/>
  </si>
  <si>
    <t xml:space="preserve"> 改修復旧工事</t>
    <rPh sb="1" eb="3">
      <t>カイシュウ</t>
    </rPh>
    <rPh sb="3" eb="5">
      <t>フッキュウ</t>
    </rPh>
    <rPh sb="5" eb="7">
      <t>コウジ</t>
    </rPh>
    <phoneticPr fontId="2"/>
  </si>
  <si>
    <t>集積･運搬･処分･一次撤去復旧共</t>
    <rPh sb="0" eb="2">
      <t>シュウセキ</t>
    </rPh>
    <rPh sb="3" eb="5">
      <t>ウンパン</t>
    </rPh>
    <rPh sb="6" eb="8">
      <t>ショブン</t>
    </rPh>
    <rPh sb="9" eb="11">
      <t>イチジ</t>
    </rPh>
    <rPh sb="11" eb="13">
      <t>テッキョ</t>
    </rPh>
    <rPh sb="13" eb="15">
      <t>フッキュウ</t>
    </rPh>
    <rPh sb="15" eb="16">
      <t>トモ</t>
    </rPh>
    <phoneticPr fontId="37"/>
  </si>
  <si>
    <t>並列 存置1ヶ月間程度</t>
    <rPh sb="0" eb="2">
      <t>ヘイレツ</t>
    </rPh>
    <rPh sb="3" eb="5">
      <t>ソンチ</t>
    </rPh>
    <rPh sb="7" eb="8">
      <t>ゲツ</t>
    </rPh>
    <rPh sb="8" eb="9">
      <t>カン</t>
    </rPh>
    <rPh sb="9" eb="11">
      <t>テイド</t>
    </rPh>
    <phoneticPr fontId="38"/>
  </si>
  <si>
    <t xml:space="preserve"> 内部脚立足場</t>
    <rPh sb="1" eb="3">
      <t>ナイブ</t>
    </rPh>
    <rPh sb="3" eb="5">
      <t>キャタツ</t>
    </rPh>
    <rPh sb="5" eb="7">
      <t>アシバ</t>
    </rPh>
    <phoneticPr fontId="38"/>
  </si>
  <si>
    <t>既存撤去工事</t>
    <rPh sb="0" eb="2">
      <t>キゾン</t>
    </rPh>
    <rPh sb="2" eb="4">
      <t>テッキョ</t>
    </rPh>
    <rPh sb="4" eb="6">
      <t>コウジ</t>
    </rPh>
    <phoneticPr fontId="2"/>
  </si>
  <si>
    <t>集積共</t>
    <rPh sb="0" eb="2">
      <t>シュウセキ</t>
    </rPh>
    <phoneticPr fontId="2"/>
  </si>
  <si>
    <t xml:space="preserve"> 【解体･撤去】</t>
    <rPh sb="2" eb="4">
      <t>カイタイ</t>
    </rPh>
    <rPh sb="5" eb="7">
      <t>テッキョ</t>
    </rPh>
    <phoneticPr fontId="2"/>
  </si>
  <si>
    <t xml:space="preserve"> 【解体廃材積込】</t>
    <rPh sb="2" eb="4">
      <t>カイタイ</t>
    </rPh>
    <rPh sb="4" eb="6">
      <t>ハイザイ</t>
    </rPh>
    <rPh sb="6" eb="8">
      <t>ツミコミ</t>
    </rPh>
    <phoneticPr fontId="2"/>
  </si>
  <si>
    <t>人力積込</t>
    <rPh sb="0" eb="2">
      <t>ジンリキ</t>
    </rPh>
    <rPh sb="2" eb="4">
      <t>ツミコ</t>
    </rPh>
    <phoneticPr fontId="39"/>
  </si>
  <si>
    <t>m3</t>
  </si>
  <si>
    <t xml:space="preserve"> 【解体廃材運搬】</t>
    <rPh sb="2" eb="4">
      <t>カイタイ</t>
    </rPh>
    <rPh sb="4" eb="6">
      <t>ハイザイ</t>
    </rPh>
    <rPh sb="6" eb="8">
      <t>ウンパン</t>
    </rPh>
    <phoneticPr fontId="2"/>
  </si>
  <si>
    <t xml:space="preserve"> 【解体廃材処分】</t>
    <rPh sb="2" eb="4">
      <t>カイタイ</t>
    </rPh>
    <rPh sb="4" eb="6">
      <t>ハイザイ</t>
    </rPh>
    <rPh sb="6" eb="8">
      <t>ショブン</t>
    </rPh>
    <phoneticPr fontId="2"/>
  </si>
  <si>
    <t xml:space="preserve"> </t>
    <phoneticPr fontId="37"/>
  </si>
  <si>
    <t>壁</t>
    <rPh sb="0" eb="1">
      <t>カベ</t>
    </rPh>
    <phoneticPr fontId="2"/>
  </si>
  <si>
    <t>天井</t>
    <rPh sb="0" eb="2">
      <t>テンジョウ</t>
    </rPh>
    <phoneticPr fontId="2"/>
  </si>
  <si>
    <t>6x6 ｼﾘｺﾝ系</t>
    <rPh sb="8" eb="9">
      <t>ケイ</t>
    </rPh>
    <phoneticPr fontId="2"/>
  </si>
  <si>
    <t>A-1</t>
    <phoneticPr fontId="2"/>
  </si>
  <si>
    <t>A-2</t>
  </si>
  <si>
    <t>A-3</t>
  </si>
  <si>
    <t>A-1　計</t>
    <rPh sb="4" eb="5">
      <t>ケイ</t>
    </rPh>
    <phoneticPr fontId="2"/>
  </si>
  <si>
    <t>A-2</t>
    <phoneticPr fontId="2"/>
  </si>
  <si>
    <t>A-2　計</t>
    <rPh sb="4" eb="5">
      <t>ケイ</t>
    </rPh>
    <phoneticPr fontId="2"/>
  </si>
  <si>
    <t>A-3</t>
    <phoneticPr fontId="2"/>
  </si>
  <si>
    <t>A-3　計</t>
    <rPh sb="4" eb="5">
      <t>ケイ</t>
    </rPh>
    <phoneticPr fontId="2"/>
  </si>
  <si>
    <t xml:space="preserve"> ｸｰﾙﾀﾞｳﾝ室A改修</t>
    <rPh sb="8" eb="9">
      <t>シツ</t>
    </rPh>
    <rPh sb="10" eb="12">
      <t>カイシュウ</t>
    </rPh>
    <phoneticPr fontId="1"/>
  </si>
  <si>
    <t xml:space="preserve"> ｸｰﾙﾀﾞｳﾝ室B改修</t>
    <rPh sb="8" eb="9">
      <t>シツ</t>
    </rPh>
    <rPh sb="10" eb="12">
      <t>カイシュウ</t>
    </rPh>
    <phoneticPr fontId="1"/>
  </si>
  <si>
    <t xml:space="preserve"> ｸｰﾙﾀﾞｳﾝ室C改修</t>
    <rPh sb="8" eb="9">
      <t>シツ</t>
    </rPh>
    <rPh sb="10" eb="12">
      <t>カイシュウ</t>
    </rPh>
    <phoneticPr fontId="1"/>
  </si>
  <si>
    <t>ｸｰﾙﾀﾞｳﾝ室A改修</t>
    <phoneticPr fontId="38"/>
  </si>
  <si>
    <t xml:space="preserve"> 墨出し(内部改修)</t>
    <rPh sb="1" eb="2">
      <t>スミ</t>
    </rPh>
    <rPh sb="2" eb="3">
      <t>ダ</t>
    </rPh>
    <rPh sb="5" eb="7">
      <t>ナイブ</t>
    </rPh>
    <rPh sb="7" eb="9">
      <t>カイシュウ</t>
    </rPh>
    <phoneticPr fontId="58"/>
  </si>
  <si>
    <t>複合改修</t>
    <rPh sb="0" eb="2">
      <t>フクゴウ</t>
    </rPh>
    <rPh sb="2" eb="4">
      <t>カイシュウ</t>
    </rPh>
    <phoneticPr fontId="58"/>
  </si>
  <si>
    <t xml:space="preserve"> ( 内 部 )</t>
    <rPh sb="3" eb="4">
      <t>ナイ</t>
    </rPh>
    <rPh sb="5" eb="6">
      <t>ブ</t>
    </rPh>
    <phoneticPr fontId="40"/>
  </si>
  <si>
    <t xml:space="preserve"> 養生(内部改修)</t>
    <rPh sb="1" eb="3">
      <t>ヨウジョウ</t>
    </rPh>
    <rPh sb="4" eb="6">
      <t>ナイブ</t>
    </rPh>
    <rPh sb="6" eb="8">
      <t>カイシュウ</t>
    </rPh>
    <phoneticPr fontId="39"/>
  </si>
  <si>
    <t>複合改修</t>
    <rPh sb="0" eb="2">
      <t>フクゴウ</t>
    </rPh>
    <rPh sb="2" eb="4">
      <t>カイシュウ</t>
    </rPh>
    <phoneticPr fontId="39"/>
  </si>
  <si>
    <t>搬出入路部分</t>
    <rPh sb="0" eb="2">
      <t>ハンシュツ</t>
    </rPh>
    <rPh sb="2" eb="3">
      <t>ニュウ</t>
    </rPh>
    <rPh sb="3" eb="4">
      <t>ロ</t>
    </rPh>
    <rPh sb="4" eb="6">
      <t>ブブン</t>
    </rPh>
    <phoneticPr fontId="33"/>
  </si>
  <si>
    <t xml:space="preserve"> 整理清掃後片付け(内部改修)</t>
    <rPh sb="1" eb="3">
      <t>セイリ</t>
    </rPh>
    <rPh sb="3" eb="5">
      <t>セイソウ</t>
    </rPh>
    <rPh sb="5" eb="8">
      <t>アトカタヅ</t>
    </rPh>
    <rPh sb="10" eb="12">
      <t>ナイブ</t>
    </rPh>
    <rPh sb="12" eb="14">
      <t>カイシュウ</t>
    </rPh>
    <phoneticPr fontId="39"/>
  </si>
  <si>
    <t>床</t>
    <rPh sb="0" eb="1">
      <t>ユカ</t>
    </rPh>
    <phoneticPr fontId="4"/>
  </si>
  <si>
    <t xml:space="preserve"> 塩ﾋﾞﾀｲﾙｶｯﾀ-入</t>
    <rPh sb="1" eb="2">
      <t>エン</t>
    </rPh>
    <rPh sb="11" eb="12">
      <t>イレ</t>
    </rPh>
    <phoneticPr fontId="4"/>
  </si>
  <si>
    <t xml:space="preserve"> ﾓﾙﾀﾙｶｯﾀ-入</t>
    <rPh sb="9" eb="10">
      <t>イレ</t>
    </rPh>
    <phoneticPr fontId="4"/>
  </si>
  <si>
    <t>ｱｽﾍﾞｽﾄ見なし含有(rv3)</t>
    <rPh sb="6" eb="7">
      <t>ミ</t>
    </rPh>
    <rPh sb="9" eb="11">
      <t>ガンユウ</t>
    </rPh>
    <phoneticPr fontId="4"/>
  </si>
  <si>
    <t xml:space="preserve"> 塩ﾋﾞPﾀｲﾙ撤去</t>
    <rPh sb="1" eb="2">
      <t>エン</t>
    </rPh>
    <rPh sb="8" eb="10">
      <t>テッキョ</t>
    </rPh>
    <phoneticPr fontId="4"/>
  </si>
  <si>
    <t>集積共</t>
    <rPh sb="0" eb="2">
      <t>シュウセキ</t>
    </rPh>
    <rPh sb="2" eb="3">
      <t>トモ</t>
    </rPh>
    <phoneticPr fontId="4"/>
  </si>
  <si>
    <t>W1800xD600xH1650程度</t>
    <rPh sb="16" eb="18">
      <t>テイド</t>
    </rPh>
    <phoneticPr fontId="4"/>
  </si>
  <si>
    <t xml:space="preserve"> 木製棚撤去</t>
    <rPh sb="1" eb="3">
      <t>モクセイ</t>
    </rPh>
    <rPh sb="3" eb="4">
      <t>タナ</t>
    </rPh>
    <rPh sb="4" eb="6">
      <t>テッキョ</t>
    </rPh>
    <phoneticPr fontId="4"/>
  </si>
  <si>
    <t>ヶ所</t>
    <rPh sb="1" eb="2">
      <t>ショ</t>
    </rPh>
    <phoneticPr fontId="4"/>
  </si>
  <si>
    <t xml:space="preserve"> 既存ｱﾙﾐ建具ｶﾞﾗｽ撤去</t>
    <rPh sb="1" eb="3">
      <t>キゾン</t>
    </rPh>
    <rPh sb="6" eb="8">
      <t>タテグ</t>
    </rPh>
    <rPh sb="12" eb="14">
      <t>テッキョ</t>
    </rPh>
    <phoneticPr fontId="4"/>
  </si>
  <si>
    <t>ｶﾞﾗｽ留ｼｰﾙ撤去･集積共</t>
    <rPh sb="4" eb="5">
      <t>ト</t>
    </rPh>
    <rPh sb="8" eb="10">
      <t>テッキョ</t>
    </rPh>
    <rPh sb="11" eb="13">
      <t>シュウセキ</t>
    </rPh>
    <rPh sb="13" eb="14">
      <t>トモ</t>
    </rPh>
    <phoneticPr fontId="4"/>
  </si>
  <si>
    <t>塩ﾋﾞPﾀｲﾙ(ｱｽﾍﾞｽﾄ見なし含有(rv3))</t>
    <rPh sb="0" eb="1">
      <t>エン</t>
    </rPh>
    <rPh sb="14" eb="15">
      <t>ミ</t>
    </rPh>
    <rPh sb="17" eb="19">
      <t>ガンユウ</t>
    </rPh>
    <phoneticPr fontId="4"/>
  </si>
  <si>
    <t xml:space="preserve"> 解体廃材積込</t>
    <rPh sb="1" eb="3">
      <t>カイタイ</t>
    </rPh>
    <rPh sb="3" eb="5">
      <t>ハイザイ</t>
    </rPh>
    <rPh sb="5" eb="7">
      <t>ツミコ</t>
    </rPh>
    <phoneticPr fontId="40"/>
  </si>
  <si>
    <t>人力積込</t>
    <rPh sb="0" eb="2">
      <t>ジンリキ</t>
    </rPh>
    <rPh sb="2" eb="4">
      <t>ツミコ</t>
    </rPh>
    <phoneticPr fontId="42"/>
  </si>
  <si>
    <t>kg</t>
  </si>
  <si>
    <t>ｶﾞﾗｽ屑</t>
    <rPh sb="4" eb="5">
      <t>クズ</t>
    </rPh>
    <phoneticPr fontId="40"/>
  </si>
  <si>
    <t>木屑</t>
    <rPh sb="0" eb="1">
      <t>モク</t>
    </rPh>
    <rPh sb="1" eb="2">
      <t>クズ</t>
    </rPh>
    <phoneticPr fontId="40"/>
  </si>
  <si>
    <t>塩ﾋﾞPﾀｲﾙ(ｱｽﾍﾞｽﾄ見なし含有(rv3))</t>
    <rPh sb="0" eb="1">
      <t>エン</t>
    </rPh>
    <rPh sb="14" eb="15">
      <t>ミ</t>
    </rPh>
    <rPh sb="17" eb="19">
      <t>ガンユウ</t>
    </rPh>
    <phoneticPr fontId="2"/>
  </si>
  <si>
    <t xml:space="preserve"> 解体廃材運搬</t>
    <rPh sb="1" eb="3">
      <t>カイタイ</t>
    </rPh>
    <rPh sb="3" eb="5">
      <t>ハイザイ</t>
    </rPh>
    <rPh sb="5" eb="7">
      <t>ウンパン</t>
    </rPh>
    <phoneticPr fontId="40"/>
  </si>
  <si>
    <t>DT2･4t積 片道概30km程度</t>
    <rPh sb="6" eb="7">
      <t>ツミ</t>
    </rPh>
    <rPh sb="8" eb="10">
      <t>カタミチ</t>
    </rPh>
    <rPh sb="10" eb="11">
      <t>オオム</t>
    </rPh>
    <rPh sb="15" eb="17">
      <t>テイド</t>
    </rPh>
    <phoneticPr fontId="12"/>
  </si>
  <si>
    <t>ｶﾞﾗｽ屑</t>
    <rPh sb="4" eb="5">
      <t>クズ</t>
    </rPh>
    <phoneticPr fontId="54"/>
  </si>
  <si>
    <t>木屑</t>
    <rPh sb="0" eb="1">
      <t>モク</t>
    </rPh>
    <rPh sb="1" eb="2">
      <t>クズ</t>
    </rPh>
    <phoneticPr fontId="54"/>
  </si>
  <si>
    <t>DT2･4t積 片道概10km程度</t>
    <rPh sb="6" eb="7">
      <t>ツミ</t>
    </rPh>
    <rPh sb="8" eb="10">
      <t>カタミチ</t>
    </rPh>
    <rPh sb="10" eb="11">
      <t>オオム</t>
    </rPh>
    <rPh sb="15" eb="17">
      <t>テイド</t>
    </rPh>
    <phoneticPr fontId="12"/>
  </si>
  <si>
    <t xml:space="preserve"> 解体廃材処分</t>
    <rPh sb="1" eb="3">
      <t>カイタイ</t>
    </rPh>
    <rPh sb="3" eb="5">
      <t>ハイザイ</t>
    </rPh>
    <rPh sb="5" eb="7">
      <t>ショブン</t>
    </rPh>
    <phoneticPr fontId="92"/>
  </si>
  <si>
    <t xml:space="preserve"> ﾀｽｸﾚｲｼｰﾄ下地</t>
    <rPh sb="9" eb="11">
      <t>シタジ</t>
    </rPh>
    <phoneticPr fontId="12"/>
  </si>
  <si>
    <t>t5.0</t>
  </si>
  <si>
    <t xml:space="preserve"> ACﾌﾛｱｼｰﾄ貼り</t>
    <rPh sb="9" eb="10">
      <t>ハ</t>
    </rPh>
    <phoneticPr fontId="12"/>
  </si>
  <si>
    <t>t2.8</t>
  </si>
  <si>
    <t xml:space="preserve"> 既存面下地調整</t>
    <rPh sb="1" eb="3">
      <t>キゾン</t>
    </rPh>
    <rPh sb="3" eb="4">
      <t>メン</t>
    </rPh>
    <rPh sb="4" eb="6">
      <t>シタジ</t>
    </rPh>
    <rPh sb="6" eb="8">
      <t>チョウセイ</t>
    </rPh>
    <phoneticPr fontId="12"/>
  </si>
  <si>
    <t>下地ﾓﾙﾀﾙ平滑調整</t>
  </si>
  <si>
    <t>巾木</t>
    <rPh sb="0" eb="2">
      <t>ハバキ</t>
    </rPh>
    <phoneticPr fontId="4"/>
  </si>
  <si>
    <t xml:space="preserve"> ACﾌﾛｱｼｰﾄ巻上貼り</t>
    <rPh sb="9" eb="11">
      <t>マキアゲ</t>
    </rPh>
    <rPh sb="11" eb="12">
      <t>ハ</t>
    </rPh>
    <phoneticPr fontId="12"/>
  </si>
  <si>
    <t>t2.8 H75</t>
  </si>
  <si>
    <t>壁</t>
    <rPh sb="0" eb="1">
      <t>カベ</t>
    </rPh>
    <phoneticPr fontId="4"/>
  </si>
  <si>
    <t xml:space="preserve"> 軽量鉄骨間仕切壁下地組</t>
    <rPh sb="1" eb="3">
      <t>ケイリョウ</t>
    </rPh>
    <rPh sb="3" eb="5">
      <t>テッコツ</t>
    </rPh>
    <rPh sb="5" eb="8">
      <t>マジキリ</t>
    </rPh>
    <rPh sb="8" eb="9">
      <t>カベ</t>
    </rPh>
    <rPh sb="9" eb="11">
      <t>シタジ</t>
    </rPh>
    <rPh sb="11" eb="12">
      <t>クミ</t>
    </rPh>
    <phoneticPr fontId="4"/>
  </si>
  <si>
    <t>W65　＠300</t>
  </si>
  <si>
    <t xml:space="preserve"> 軽量鉄骨間仕切壁開口･端末補強</t>
    <rPh sb="1" eb="3">
      <t>ケイリョウ</t>
    </rPh>
    <rPh sb="3" eb="5">
      <t>テッコツ</t>
    </rPh>
    <rPh sb="5" eb="8">
      <t>マジキリ</t>
    </rPh>
    <rPh sb="8" eb="9">
      <t>カベ</t>
    </rPh>
    <rPh sb="9" eb="11">
      <t>カイコウ</t>
    </rPh>
    <rPh sb="12" eb="14">
      <t>タンマツ</t>
    </rPh>
    <rPh sb="14" eb="16">
      <t>ホキョウ</t>
    </rPh>
    <phoneticPr fontId="4"/>
  </si>
  <si>
    <t>W65　</t>
  </si>
  <si>
    <t xml:space="preserve"> 石膏ﾎﾞｰﾄﾞ張り</t>
    <rPh sb="1" eb="3">
      <t>セッコウ</t>
    </rPh>
    <rPh sb="8" eb="9">
      <t>ハ</t>
    </rPh>
    <phoneticPr fontId="4"/>
  </si>
  <si>
    <t>GB-R　t12.5</t>
  </si>
  <si>
    <t xml:space="preserve"> 石膏ﾎﾞｰﾄﾞ継目処理</t>
    <rPh sb="1" eb="3">
      <t>セッコウ</t>
    </rPh>
    <rPh sb="8" eb="10">
      <t>ツギメ</t>
    </rPh>
    <rPh sb="10" eb="12">
      <t>ショリ</t>
    </rPh>
    <phoneticPr fontId="4"/>
  </si>
  <si>
    <t xml:space="preserve"> 合成樹脂ｴﾏﾙｼﾞｮﾝﾍﾟｲﾝﾄ塗(EP)</t>
    <rPh sb="1" eb="3">
      <t>ゴウセイ</t>
    </rPh>
    <rPh sb="3" eb="5">
      <t>ジュシ</t>
    </rPh>
    <rPh sb="17" eb="18">
      <t>ヌリ</t>
    </rPh>
    <phoneticPr fontId="4"/>
  </si>
  <si>
    <t>ﾎﾞｰﾄﾞ面　素地ごしらえ共</t>
    <rPh sb="5" eb="6">
      <t>メン</t>
    </rPh>
    <rPh sb="7" eb="9">
      <t>ソジ</t>
    </rPh>
    <rPh sb="13" eb="14">
      <t>トモ</t>
    </rPh>
    <phoneticPr fontId="4"/>
  </si>
  <si>
    <t xml:space="preserve"> 防護ﾊﾟｯﾄ貼り</t>
    <rPh sb="1" eb="3">
      <t>ボウゴ</t>
    </rPh>
    <rPh sb="7" eb="8">
      <t>ハ</t>
    </rPh>
    <phoneticPr fontId="4"/>
  </si>
  <si>
    <t xml:space="preserve"> 防護ﾊﾟｯﾄ天端ﾃ-ﾊﾟ-加工</t>
    <rPh sb="1" eb="3">
      <t>ボウゴ</t>
    </rPh>
    <phoneticPr fontId="4"/>
  </si>
  <si>
    <t>壁(扉･間仕切)</t>
  </si>
  <si>
    <t xml:space="preserve"> 木製鴨居</t>
  </si>
  <si>
    <t>193x75 集成木材加工 材工共</t>
    <rPh sb="7" eb="9">
      <t>シュウセイ</t>
    </rPh>
    <rPh sb="9" eb="11">
      <t>モクザイ</t>
    </rPh>
    <rPh sb="11" eb="13">
      <t>カコウ</t>
    </rPh>
    <rPh sb="14" eb="16">
      <t>ザイコウ</t>
    </rPh>
    <rPh sb="16" eb="17">
      <t>トモ</t>
    </rPh>
    <phoneticPr fontId="4"/>
  </si>
  <si>
    <t>木製鴨居</t>
  </si>
  <si>
    <t xml:space="preserve"> 木材保護塗装(WP)</t>
    <rPh sb="1" eb="3">
      <t>モクザイ</t>
    </rPh>
    <rPh sb="3" eb="5">
      <t>ホゴ</t>
    </rPh>
    <rPh sb="5" eb="7">
      <t>トソウ</t>
    </rPh>
    <phoneticPr fontId="4"/>
  </si>
  <si>
    <t>木面　素地ごしらえ共</t>
    <rPh sb="0" eb="1">
      <t>モク</t>
    </rPh>
    <rPh sb="1" eb="2">
      <t>メン</t>
    </rPh>
    <rPh sb="3" eb="5">
      <t>ソジ</t>
    </rPh>
    <rPh sb="9" eb="10">
      <t>トモ</t>
    </rPh>
    <phoneticPr fontId="4"/>
  </si>
  <si>
    <t>AW/1</t>
  </si>
  <si>
    <t xml:space="preserve"> ｱｸﾘﾙﾊﾟﾈﾙ</t>
  </si>
  <si>
    <t>W800xH565</t>
  </si>
  <si>
    <t xml:space="preserve"> ｶﾗ-鋼板+ｹｲｶﾙ</t>
  </si>
  <si>
    <t>PLｔ2.0・ｹｲｶﾙｔ3.0　　穴開け加工共</t>
  </si>
  <si>
    <t xml:space="preserve"> ｱｸﾘﾙﾊﾟﾈﾙ・鋼板ﾊﾟﾈﾙ止ｼｰﾙ</t>
  </si>
  <si>
    <t>WD/1</t>
  </si>
  <si>
    <t>W750xH1992</t>
  </si>
  <si>
    <t xml:space="preserve"> 木製ﾌﾗｯｼｭ引戸</t>
  </si>
  <si>
    <t>引戸金物･ﾚ-ﾙ共(ﾌﾗｯﾀ-ﾚ-ﾙ L1475)</t>
  </si>
  <si>
    <t>t5.0 (田島ﾙｰﾌｨﾝｸﾞ:50E同等)</t>
    <rPh sb="6" eb="8">
      <t>タジマ</t>
    </rPh>
    <rPh sb="19" eb="21">
      <t>ドウトウ</t>
    </rPh>
    <phoneticPr fontId="2"/>
  </si>
  <si>
    <t xml:space="preserve"> 運搬搬入取付費</t>
    <rPh sb="1" eb="3">
      <t>ウンパン</t>
    </rPh>
    <rPh sb="3" eb="5">
      <t>ハンニュウ</t>
    </rPh>
    <rPh sb="5" eb="7">
      <t>トリツケ</t>
    </rPh>
    <rPh sb="7" eb="8">
      <t>ヒ</t>
    </rPh>
    <phoneticPr fontId="2"/>
  </si>
  <si>
    <t xml:space="preserve"> 下請諸経費</t>
    <rPh sb="1" eb="3">
      <t>シタウ</t>
    </rPh>
    <rPh sb="3" eb="6">
      <t>ショケイヒ</t>
    </rPh>
    <phoneticPr fontId="2"/>
  </si>
  <si>
    <t>設計料･法定福利費等</t>
    <rPh sb="0" eb="2">
      <t>セッケイ</t>
    </rPh>
    <rPh sb="2" eb="3">
      <t>リョウ</t>
    </rPh>
    <rPh sb="4" eb="6">
      <t>ホウテイ</t>
    </rPh>
    <rPh sb="6" eb="8">
      <t>フクリ</t>
    </rPh>
    <rPh sb="8" eb="9">
      <t>ヒ</t>
    </rPh>
    <rPh sb="9" eb="10">
      <t>トウ</t>
    </rPh>
    <phoneticPr fontId="2"/>
  </si>
  <si>
    <t>ｸｰﾙﾀﾞｳﾝ室B改修</t>
    <phoneticPr fontId="38"/>
  </si>
  <si>
    <t>ｸｰﾙﾀﾞｳﾝ室C改修</t>
    <phoneticPr fontId="38"/>
  </si>
  <si>
    <t xml:space="preserve"> ( 外 部 )</t>
    <rPh sb="3" eb="4">
      <t>ガイ</t>
    </rPh>
    <rPh sb="5" eb="6">
      <t>ブ</t>
    </rPh>
    <phoneticPr fontId="37"/>
  </si>
  <si>
    <t>中庭2犬走</t>
    <rPh sb="0" eb="2">
      <t>ナカニワ</t>
    </rPh>
    <rPh sb="3" eb="5">
      <t>イヌバシリ</t>
    </rPh>
    <phoneticPr fontId="2"/>
  </si>
  <si>
    <t xml:space="preserve"> 養生(内部改修に伴う)</t>
    <rPh sb="1" eb="3">
      <t>ヨウジョウ</t>
    </rPh>
    <rPh sb="4" eb="6">
      <t>ナイブ</t>
    </rPh>
    <rPh sb="6" eb="8">
      <t>カイシュウ</t>
    </rPh>
    <rPh sb="9" eb="10">
      <t>トモナ</t>
    </rPh>
    <phoneticPr fontId="36"/>
  </si>
  <si>
    <t>搬出入路部分</t>
    <rPh sb="0" eb="2">
      <t>ハンシュツ</t>
    </rPh>
    <rPh sb="2" eb="3">
      <t>ニュウ</t>
    </rPh>
    <rPh sb="3" eb="4">
      <t>ロ</t>
    </rPh>
    <rPh sb="4" eb="6">
      <t>ブブン</t>
    </rPh>
    <phoneticPr fontId="31"/>
  </si>
  <si>
    <t xml:space="preserve"> 整理清掃後片付け(内部改修に伴う)</t>
    <rPh sb="1" eb="3">
      <t>セイリ</t>
    </rPh>
    <rPh sb="3" eb="5">
      <t>セイソウ</t>
    </rPh>
    <rPh sb="5" eb="8">
      <t>アトカタヅ</t>
    </rPh>
    <rPh sb="10" eb="12">
      <t>ナイブ</t>
    </rPh>
    <rPh sb="12" eb="14">
      <t>カイシュウ</t>
    </rPh>
    <rPh sb="15" eb="16">
      <t>トモナ</t>
    </rPh>
    <phoneticPr fontId="36"/>
  </si>
  <si>
    <t>床</t>
    <rPh sb="0" eb="1">
      <t>ユカ</t>
    </rPh>
    <phoneticPr fontId="2"/>
  </si>
  <si>
    <t>下地ﾓﾙﾀﾙ(ｱｽﾍﾞｽﾄ見なし含有(rv3))撤去共</t>
    <rPh sb="0" eb="2">
      <t>シタジ</t>
    </rPh>
    <rPh sb="24" eb="26">
      <t>テッキョ</t>
    </rPh>
    <rPh sb="26" eb="27">
      <t>トモ</t>
    </rPh>
    <phoneticPr fontId="2"/>
  </si>
  <si>
    <t xml:space="preserve"> ﾀｲﾙ貼り撤去</t>
    <rPh sb="4" eb="5">
      <t>ハ</t>
    </rPh>
    <rPh sb="6" eb="8">
      <t>テッキョ</t>
    </rPh>
    <phoneticPr fontId="2"/>
  </si>
  <si>
    <t>壁(開口窓台･抱き･浴槽縁･ﾗｲﾆﾝｸﾞ壁含)</t>
    <rPh sb="0" eb="1">
      <t>カベ</t>
    </rPh>
    <phoneticPr fontId="2"/>
  </si>
  <si>
    <t>ﾗｲﾆﾝｸﾞ壁</t>
  </si>
  <si>
    <t xml:space="preserve"> ｺﾝｸﾘｰﾄﾌﾞﾛｯｸ撤去</t>
    <rPh sb="12" eb="14">
      <t>テッキョ</t>
    </rPh>
    <phoneticPr fontId="2"/>
  </si>
  <si>
    <t>W1100xD720程度</t>
    <rPh sb="10" eb="12">
      <t>テイド</t>
    </rPh>
    <phoneticPr fontId="2"/>
  </si>
  <si>
    <t xml:space="preserve"> ｽﾃﾝﾚｽ浴槽撤去</t>
    <rPh sb="6" eb="8">
      <t>ヨクソウ</t>
    </rPh>
    <rPh sb="8" eb="10">
      <t>テッキョ</t>
    </rPh>
    <phoneticPr fontId="2"/>
  </si>
  <si>
    <t>W400xH600</t>
  </si>
  <si>
    <t xml:space="preserve"> 鏡撤去</t>
    <rPh sb="1" eb="2">
      <t>カガミ</t>
    </rPh>
    <rPh sb="2" eb="4">
      <t>テッキョ</t>
    </rPh>
    <phoneticPr fontId="2"/>
  </si>
  <si>
    <t>天井</t>
    <rPh sb="0" eb="1">
      <t>テン</t>
    </rPh>
    <rPh sb="1" eb="2">
      <t>イ</t>
    </rPh>
    <phoneticPr fontId="2"/>
  </si>
  <si>
    <t>耐水ﾍﾞﾆﾔ下地撤去共</t>
    <rPh sb="0" eb="2">
      <t>タイスイ</t>
    </rPh>
    <rPh sb="6" eb="8">
      <t>シタジ</t>
    </rPh>
    <rPh sb="8" eb="10">
      <t>テッキョ</t>
    </rPh>
    <rPh sb="10" eb="11">
      <t>トモ</t>
    </rPh>
    <phoneticPr fontId="2"/>
  </si>
  <si>
    <t xml:space="preserve"> ﾊﾞｽﾘﾌﾞ天井撤去</t>
    <rPh sb="7" eb="9">
      <t>テンジョウ</t>
    </rPh>
    <rPh sb="9" eb="11">
      <t>テッキョ</t>
    </rPh>
    <phoneticPr fontId="2"/>
  </si>
  <si>
    <t xml:space="preserve"> 軽量鉄骨天井下地組撤去</t>
    <rPh sb="1" eb="3">
      <t>ケイリョウ</t>
    </rPh>
    <rPh sb="3" eb="5">
      <t>テッコツ</t>
    </rPh>
    <rPh sb="5" eb="7">
      <t>テンジョウ</t>
    </rPh>
    <rPh sb="7" eb="9">
      <t>シタジ</t>
    </rPh>
    <rPh sb="9" eb="10">
      <t>クミ</t>
    </rPh>
    <rPh sb="10" eb="12">
      <t>テッキョ</t>
    </rPh>
    <phoneticPr fontId="2"/>
  </si>
  <si>
    <t xml:space="preserve"> ﾊﾞｽﾘﾌﾞ天井専用廻り縁撤去</t>
    <rPh sb="7" eb="9">
      <t>テンジョウ</t>
    </rPh>
    <rPh sb="9" eb="11">
      <t>センヨウ</t>
    </rPh>
    <rPh sb="11" eb="12">
      <t>マワ</t>
    </rPh>
    <rPh sb="13" eb="14">
      <t>フチ</t>
    </rPh>
    <rPh sb="14" eb="16">
      <t>テッキョ</t>
    </rPh>
    <phoneticPr fontId="2"/>
  </si>
  <si>
    <t xml:space="preserve"> 既存ｱﾙﾐ片引き戸撤去</t>
    <rPh sb="1" eb="3">
      <t>キゾン</t>
    </rPh>
    <rPh sb="6" eb="7">
      <t>カタ</t>
    </rPh>
    <rPh sb="7" eb="8">
      <t>ヒ</t>
    </rPh>
    <rPh sb="9" eb="10">
      <t>ト</t>
    </rPh>
    <rPh sb="10" eb="12">
      <t>テッキョ</t>
    </rPh>
    <phoneticPr fontId="2"/>
  </si>
  <si>
    <t>枠撤去･集積共</t>
    <rPh sb="0" eb="1">
      <t>ワク</t>
    </rPh>
    <rPh sb="1" eb="3">
      <t>テッキョ</t>
    </rPh>
    <rPh sb="4" eb="6">
      <t>シュウセキ</t>
    </rPh>
    <rPh sb="6" eb="7">
      <t>トモ</t>
    </rPh>
    <phoneticPr fontId="2"/>
  </si>
  <si>
    <t xml:space="preserve"> 既存ｱﾙﾐ建具ｶﾞﾗｽ撤去</t>
    <rPh sb="1" eb="3">
      <t>キゾン</t>
    </rPh>
    <rPh sb="6" eb="8">
      <t>タテグ</t>
    </rPh>
    <rPh sb="12" eb="14">
      <t>テッキョ</t>
    </rPh>
    <phoneticPr fontId="2"/>
  </si>
  <si>
    <t>ｶﾞﾗｽ留ｼｰﾙ撤去･集積共</t>
    <rPh sb="4" eb="5">
      <t>ト</t>
    </rPh>
    <rPh sb="8" eb="10">
      <t>テッキョ</t>
    </rPh>
    <rPh sb="11" eb="13">
      <t>シュウセキ</t>
    </rPh>
    <rPh sb="13" eb="14">
      <t>トモ</t>
    </rPh>
    <phoneticPr fontId="2"/>
  </si>
  <si>
    <t>ﾀｲﾙ･下地ﾓﾙﾀﾙ(ｱｽﾍﾞｽﾄ見なし含有(rv3))</t>
    <rPh sb="4" eb="6">
      <t>シタジ</t>
    </rPh>
    <rPh sb="17" eb="18">
      <t>ミ</t>
    </rPh>
    <rPh sb="20" eb="22">
      <t>ガンユウ</t>
    </rPh>
    <phoneticPr fontId="2"/>
  </si>
  <si>
    <t xml:space="preserve"> 解体廃材積込</t>
    <rPh sb="1" eb="3">
      <t>カイタイ</t>
    </rPh>
    <rPh sb="3" eb="5">
      <t>ハイザイ</t>
    </rPh>
    <rPh sb="5" eb="7">
      <t>ツミコ</t>
    </rPh>
    <phoneticPr fontId="37"/>
  </si>
  <si>
    <t>ｺﾝｸﾘｰﾄﾌﾞﾛｯｸ屑</t>
    <rPh sb="11" eb="12">
      <t>クズ</t>
    </rPh>
    <phoneticPr fontId="37"/>
  </si>
  <si>
    <t>ﾃﾗｿﾞ-ﾌﾞﾛｯｸ屑</t>
    <rPh sb="10" eb="11">
      <t>クズ</t>
    </rPh>
    <phoneticPr fontId="37"/>
  </si>
  <si>
    <t>ｶﾞﾗｽ･ｶｶﾞﾐ屑</t>
    <rPh sb="9" eb="10">
      <t>クズ</t>
    </rPh>
    <phoneticPr fontId="37"/>
  </si>
  <si>
    <t>混合屑</t>
    <rPh sb="0" eb="2">
      <t>コンゴウ</t>
    </rPh>
    <rPh sb="2" eb="3">
      <t>クズ</t>
    </rPh>
    <phoneticPr fontId="37"/>
  </si>
  <si>
    <t>ｱﾙﾐ屑</t>
    <rPh sb="3" eb="4">
      <t>クズ</t>
    </rPh>
    <phoneticPr fontId="37"/>
  </si>
  <si>
    <t>SUS屑</t>
    <rPh sb="3" eb="4">
      <t>クズ</t>
    </rPh>
    <phoneticPr fontId="37"/>
  </si>
  <si>
    <t>LGS屑</t>
    <rPh sb="3" eb="4">
      <t>クズ</t>
    </rPh>
    <phoneticPr fontId="37"/>
  </si>
  <si>
    <t xml:space="preserve"> 解体廃材運搬</t>
    <rPh sb="1" eb="3">
      <t>カイタイ</t>
    </rPh>
    <rPh sb="3" eb="5">
      <t>ハイザイ</t>
    </rPh>
    <rPh sb="5" eb="7">
      <t>ウンパン</t>
    </rPh>
    <phoneticPr fontId="37"/>
  </si>
  <si>
    <t>DT2･4t積 片道概30km程度</t>
    <rPh sb="6" eb="7">
      <t>ツミ</t>
    </rPh>
    <rPh sb="8" eb="10">
      <t>カタミチ</t>
    </rPh>
    <rPh sb="10" eb="11">
      <t>オオム</t>
    </rPh>
    <rPh sb="15" eb="17">
      <t>テイド</t>
    </rPh>
    <phoneticPr fontId="9"/>
  </si>
  <si>
    <t>DT2･4t積 片道概10km程度</t>
    <rPh sb="6" eb="7">
      <t>ツミ</t>
    </rPh>
    <rPh sb="8" eb="10">
      <t>カタミチ</t>
    </rPh>
    <rPh sb="10" eb="11">
      <t>オオム</t>
    </rPh>
    <rPh sb="15" eb="17">
      <t>テイド</t>
    </rPh>
    <phoneticPr fontId="9"/>
  </si>
  <si>
    <t xml:space="preserve"> 解体廃材処分</t>
    <rPh sb="1" eb="3">
      <t>カイタイ</t>
    </rPh>
    <rPh sb="3" eb="5">
      <t>ハイザイ</t>
    </rPh>
    <rPh sb="5" eb="7">
      <t>ショブン</t>
    </rPh>
    <phoneticPr fontId="29"/>
  </si>
  <si>
    <t xml:space="preserve"> 解体廃材処分(有価物処分)</t>
    <rPh sb="1" eb="3">
      <t>カイタイ</t>
    </rPh>
    <rPh sb="3" eb="5">
      <t>ハイザイ</t>
    </rPh>
    <rPh sb="5" eb="7">
      <t>ショブン</t>
    </rPh>
    <rPh sb="8" eb="11">
      <t>ユウカブツ</t>
    </rPh>
    <rPh sb="11" eb="13">
      <t>ショブン</t>
    </rPh>
    <phoneticPr fontId="29"/>
  </si>
  <si>
    <t xml:space="preserve"> 段差解消ｽﾀｲﾛ調整材</t>
    <rPh sb="1" eb="3">
      <t>ダンサ</t>
    </rPh>
    <rPh sb="3" eb="5">
      <t>カイショウ</t>
    </rPh>
    <phoneticPr fontId="9"/>
  </si>
  <si>
    <t xml:space="preserve"> ﾀｽｸﾚｲｼｰﾄ下地</t>
    <rPh sb="9" eb="11">
      <t>シタジ</t>
    </rPh>
    <phoneticPr fontId="9"/>
  </si>
  <si>
    <t xml:space="preserve"> ACﾌﾛｱｼｰﾄ貼り</t>
    <rPh sb="9" eb="10">
      <t>ハ</t>
    </rPh>
    <phoneticPr fontId="9"/>
  </si>
  <si>
    <t xml:space="preserve"> 下地ﾈﾀﾞﾌｫｰﾑ</t>
  </si>
  <si>
    <t xml:space="preserve"> 下地捨て張り合板</t>
    <rPh sb="3" eb="4">
      <t>ス</t>
    </rPh>
    <rPh sb="5" eb="6">
      <t>ハ</t>
    </rPh>
    <rPh sb="7" eb="9">
      <t>ゴウハン</t>
    </rPh>
    <phoneticPr fontId="9"/>
  </si>
  <si>
    <t xml:space="preserve">t12.0+t5.5 </t>
  </si>
  <si>
    <t>巾木</t>
    <rPh sb="0" eb="2">
      <t>ハバキ</t>
    </rPh>
    <phoneticPr fontId="2"/>
  </si>
  <si>
    <t xml:space="preserve"> ACﾌﾛｱｼｰﾄ巻上貼り</t>
    <rPh sb="9" eb="11">
      <t>マキアゲ</t>
    </rPh>
    <rPh sb="11" eb="12">
      <t>ハ</t>
    </rPh>
    <phoneticPr fontId="9"/>
  </si>
  <si>
    <t xml:space="preserve"> ﾓﾙﾀﾙ塗り</t>
    <rPh sb="5" eb="6">
      <t>ヌ</t>
    </rPh>
    <rPh sb="6" eb="7">
      <t>ジヌ</t>
    </rPh>
    <phoneticPr fontId="9"/>
  </si>
  <si>
    <t>H75</t>
  </si>
  <si>
    <t xml:space="preserve"> 軽量鉄骨間仕切壁下地組</t>
    <rPh sb="1" eb="3">
      <t>ケイリョウ</t>
    </rPh>
    <rPh sb="3" eb="5">
      <t>テッコツ</t>
    </rPh>
    <rPh sb="5" eb="8">
      <t>マジキリ</t>
    </rPh>
    <rPh sb="8" eb="9">
      <t>カベ</t>
    </rPh>
    <rPh sb="9" eb="11">
      <t>シタジ</t>
    </rPh>
    <rPh sb="11" eb="12">
      <t>クミ</t>
    </rPh>
    <phoneticPr fontId="2"/>
  </si>
  <si>
    <t xml:space="preserve"> 軽量鉄骨間仕切壁開口･端末補強</t>
    <rPh sb="1" eb="3">
      <t>ケイリョウ</t>
    </rPh>
    <rPh sb="3" eb="5">
      <t>テッコツ</t>
    </rPh>
    <rPh sb="5" eb="8">
      <t>マジキリ</t>
    </rPh>
    <rPh sb="8" eb="9">
      <t>カベ</t>
    </rPh>
    <rPh sb="9" eb="11">
      <t>カイコウ</t>
    </rPh>
    <rPh sb="12" eb="14">
      <t>タンマツ</t>
    </rPh>
    <rPh sb="14" eb="16">
      <t>ホキョウ</t>
    </rPh>
    <phoneticPr fontId="2"/>
  </si>
  <si>
    <t xml:space="preserve"> 石膏ﾎﾞｰﾄﾞ張り</t>
    <rPh sb="1" eb="3">
      <t>セッコウ</t>
    </rPh>
    <rPh sb="8" eb="9">
      <t>ハ</t>
    </rPh>
    <phoneticPr fontId="2"/>
  </si>
  <si>
    <t xml:space="preserve"> 石膏ﾎﾞｰﾄﾞ継目処理</t>
    <rPh sb="1" eb="3">
      <t>セッコウ</t>
    </rPh>
    <rPh sb="8" eb="10">
      <t>ツギメ</t>
    </rPh>
    <rPh sb="10" eb="12">
      <t>ショリ</t>
    </rPh>
    <phoneticPr fontId="2"/>
  </si>
  <si>
    <t xml:space="preserve"> 合成樹脂ｴﾏﾙｼﾞｮﾝﾍﾟｲﾝﾄ塗(EP)</t>
    <rPh sb="1" eb="3">
      <t>ゴウセイ</t>
    </rPh>
    <rPh sb="3" eb="5">
      <t>ジュシ</t>
    </rPh>
    <rPh sb="17" eb="18">
      <t>ヌリ</t>
    </rPh>
    <phoneticPr fontId="2"/>
  </si>
  <si>
    <t>ﾎﾞｰﾄﾞ面　素地ごしらえ共</t>
    <rPh sb="5" eb="6">
      <t>メン</t>
    </rPh>
    <rPh sb="7" eb="9">
      <t>ソジ</t>
    </rPh>
    <rPh sb="13" eb="14">
      <t>トモ</t>
    </rPh>
    <phoneticPr fontId="2"/>
  </si>
  <si>
    <t>ﾓﾙﾀﾙ面　素地ごしらえ共</t>
    <rPh sb="4" eb="5">
      <t>メン</t>
    </rPh>
    <rPh sb="6" eb="8">
      <t>ソジ</t>
    </rPh>
    <rPh sb="12" eb="13">
      <t>トモ</t>
    </rPh>
    <phoneticPr fontId="2"/>
  </si>
  <si>
    <t xml:space="preserve"> ﾓﾙﾀﾙ金鏝押え</t>
    <rPh sb="5" eb="6">
      <t>カネ</t>
    </rPh>
    <rPh sb="6" eb="7">
      <t>コテ</t>
    </rPh>
    <rPh sb="7" eb="8">
      <t>オサ</t>
    </rPh>
    <phoneticPr fontId="2"/>
  </si>
  <si>
    <t>ﾀｲﾙ撤去面　ﾓﾙﾀﾙ平滑塗</t>
    <rPh sb="3" eb="5">
      <t>テッキョ</t>
    </rPh>
    <rPh sb="5" eb="6">
      <t>メン</t>
    </rPh>
    <rPh sb="11" eb="13">
      <t>ヘイカツ</t>
    </rPh>
    <rPh sb="13" eb="14">
      <t>ヌリ</t>
    </rPh>
    <phoneticPr fontId="2"/>
  </si>
  <si>
    <t>塗装下地</t>
    <rPh sb="0" eb="2">
      <t>トソウ</t>
    </rPh>
    <rPh sb="2" eb="4">
      <t>シタジ</t>
    </rPh>
    <phoneticPr fontId="2"/>
  </si>
  <si>
    <t xml:space="preserve"> 化粧石膏ﾎﾞｰﾄﾞ張り</t>
    <rPh sb="1" eb="3">
      <t>ケショウ</t>
    </rPh>
    <rPh sb="3" eb="5">
      <t>セッコウ</t>
    </rPh>
    <rPh sb="10" eb="11">
      <t>ハ</t>
    </rPh>
    <phoneticPr fontId="2"/>
  </si>
  <si>
    <t>t9.5</t>
  </si>
  <si>
    <t xml:space="preserve"> 軽量鉄骨天井下地組</t>
    <rPh sb="1" eb="3">
      <t>ケイリョウ</t>
    </rPh>
    <rPh sb="3" eb="5">
      <t>テッコツ</t>
    </rPh>
    <rPh sb="5" eb="7">
      <t>テンジョウ</t>
    </rPh>
    <rPh sb="7" eb="9">
      <t>シタジ</t>
    </rPh>
    <rPh sb="9" eb="10">
      <t>クミ</t>
    </rPh>
    <phoneticPr fontId="84"/>
  </si>
  <si>
    <t>19型 @225 ﾌﾄｺﾛ1.5m未満</t>
    <rPh sb="17" eb="19">
      <t>ミマン</t>
    </rPh>
    <phoneticPr fontId="2"/>
  </si>
  <si>
    <t xml:space="preserve"> 塩ﾋﾞ廻り縁</t>
    <rPh sb="1" eb="2">
      <t>エン</t>
    </rPh>
    <rPh sb="4" eb="5">
      <t>マワ</t>
    </rPh>
    <rPh sb="6" eb="7">
      <t>フチ</t>
    </rPh>
    <phoneticPr fontId="84"/>
  </si>
  <si>
    <t>突付け</t>
    <rPh sb="0" eb="2">
      <t>ツキツ</t>
    </rPh>
    <phoneticPr fontId="2"/>
  </si>
  <si>
    <t xml:space="preserve"> 木製建具枠</t>
    <rPh sb="3" eb="5">
      <t>タテグ</t>
    </rPh>
    <rPh sb="5" eb="6">
      <t>ワク</t>
    </rPh>
    <phoneticPr fontId="2"/>
  </si>
  <si>
    <t>120x45 集成木材加工 材工共</t>
    <rPh sb="7" eb="9">
      <t>シュウセイ</t>
    </rPh>
    <rPh sb="9" eb="11">
      <t>モクザイ</t>
    </rPh>
    <rPh sb="11" eb="13">
      <t>カコウ</t>
    </rPh>
    <rPh sb="14" eb="16">
      <t>ザイコウ</t>
    </rPh>
    <rPh sb="16" eb="17">
      <t>トモ</t>
    </rPh>
    <phoneticPr fontId="2"/>
  </si>
  <si>
    <t xml:space="preserve"> 木製建具枠額縁</t>
    <rPh sb="3" eb="5">
      <t>タテグ</t>
    </rPh>
    <rPh sb="5" eb="6">
      <t>ワク</t>
    </rPh>
    <rPh sb="6" eb="7">
      <t>ガク</t>
    </rPh>
    <rPh sb="7" eb="8">
      <t>フチ</t>
    </rPh>
    <phoneticPr fontId="2"/>
  </si>
  <si>
    <t>50x25 集成木材加工 材工共</t>
    <rPh sb="6" eb="8">
      <t>シュウセイ</t>
    </rPh>
    <rPh sb="8" eb="10">
      <t>モクザイ</t>
    </rPh>
    <rPh sb="10" eb="12">
      <t>カコウ</t>
    </rPh>
    <rPh sb="13" eb="15">
      <t>ザイコウ</t>
    </rPh>
    <rPh sb="15" eb="16">
      <t>トモ</t>
    </rPh>
    <phoneticPr fontId="2"/>
  </si>
  <si>
    <t>50x50 集成木材加工 材工共</t>
    <rPh sb="6" eb="8">
      <t>シュウセイ</t>
    </rPh>
    <rPh sb="8" eb="10">
      <t>モクザイ</t>
    </rPh>
    <rPh sb="10" eb="12">
      <t>カコウ</t>
    </rPh>
    <rPh sb="13" eb="15">
      <t>ザイコウ</t>
    </rPh>
    <rPh sb="15" eb="16">
      <t>トモ</t>
    </rPh>
    <phoneticPr fontId="2"/>
  </si>
  <si>
    <t xml:space="preserve"> AW/2ｻｯｼ廻り木製額縁</t>
    <rPh sb="8" eb="9">
      <t>マワ</t>
    </rPh>
    <rPh sb="10" eb="12">
      <t>モクセイ</t>
    </rPh>
    <rPh sb="12" eb="13">
      <t>ガク</t>
    </rPh>
    <rPh sb="13" eb="14">
      <t>フチ</t>
    </rPh>
    <phoneticPr fontId="2"/>
  </si>
  <si>
    <t>150x25 集成木材加工 材工共</t>
    <rPh sb="7" eb="9">
      <t>シュウセイ</t>
    </rPh>
    <rPh sb="9" eb="11">
      <t>モクザイ</t>
    </rPh>
    <rPh sb="11" eb="13">
      <t>カコウ</t>
    </rPh>
    <rPh sb="14" eb="16">
      <t>ザイコウ</t>
    </rPh>
    <rPh sb="16" eb="17">
      <t>トモ</t>
    </rPh>
    <phoneticPr fontId="2"/>
  </si>
  <si>
    <t>木製建具枠･額縁</t>
    <rPh sb="2" eb="4">
      <t>タテグ</t>
    </rPh>
    <rPh sb="4" eb="5">
      <t>ワク</t>
    </rPh>
    <rPh sb="6" eb="8">
      <t>ガクブチ</t>
    </rPh>
    <phoneticPr fontId="2"/>
  </si>
  <si>
    <t xml:space="preserve"> 木材保護塗装(WP)</t>
    <rPh sb="1" eb="3">
      <t>モクザイ</t>
    </rPh>
    <rPh sb="3" eb="5">
      <t>ホゴ</t>
    </rPh>
    <rPh sb="5" eb="7">
      <t>トソウ</t>
    </rPh>
    <phoneticPr fontId="2"/>
  </si>
  <si>
    <t>木面　細巾 素地ごしらえ共</t>
    <rPh sb="0" eb="1">
      <t>モク</t>
    </rPh>
    <rPh sb="1" eb="2">
      <t>メン</t>
    </rPh>
    <rPh sb="3" eb="4">
      <t>ホソ</t>
    </rPh>
    <rPh sb="4" eb="5">
      <t>ハバ</t>
    </rPh>
    <rPh sb="6" eb="8">
      <t>ソジ</t>
    </rPh>
    <rPh sb="12" eb="13">
      <t>トモ</t>
    </rPh>
    <phoneticPr fontId="2"/>
  </si>
  <si>
    <t>木製建具下端</t>
    <rPh sb="2" eb="4">
      <t>タテグ</t>
    </rPh>
    <rPh sb="4" eb="5">
      <t>シタ</t>
    </rPh>
    <rPh sb="5" eb="6">
      <t>ハシ</t>
    </rPh>
    <phoneticPr fontId="2"/>
  </si>
  <si>
    <t xml:space="preserve"> ｽﾃﾝﾚｽ沓摺</t>
    <rPh sb="6" eb="7">
      <t>クツ</t>
    </rPh>
    <rPh sb="7" eb="8">
      <t>スリ</t>
    </rPh>
    <phoneticPr fontId="2"/>
  </si>
  <si>
    <t>WD/2</t>
  </si>
  <si>
    <t>W700xH2000</t>
  </si>
  <si>
    <t xml:space="preserve"> 木製ﾌﾗｯｼｭ片開き戸</t>
  </si>
  <si>
    <t>M</t>
  </si>
  <si>
    <t xml:space="preserve"> ﾃﾗｿﾞ-ﾌﾞﾛｯｸ甲板撤去</t>
    <rPh sb="11" eb="12">
      <t>コウ</t>
    </rPh>
    <rPh sb="12" eb="13">
      <t>イタ</t>
    </rPh>
    <rPh sb="13" eb="15">
      <t>テッキョ</t>
    </rPh>
    <phoneticPr fontId="2"/>
  </si>
  <si>
    <t>人力 集積共</t>
    <rPh sb="0" eb="2">
      <t>ジンリキ</t>
    </rPh>
    <rPh sb="3" eb="5">
      <t>シュウセキ</t>
    </rPh>
    <phoneticPr fontId="2"/>
  </si>
  <si>
    <t>ﾊﾟｯｼﾌﾞ法 6物質 測定物質:ﾎﾙﾑｱﾙﾃﾞﾋﾄﾞ</t>
  </si>
  <si>
    <t xml:space="preserve"> 化学物質濃度測定</t>
  </si>
  <si>
    <t>ﾄﾙｴﾝ･ｷｼﾚﾝ･ｴﾁﾙﾍﾞﾝｾﾞﾝ･ｽﾁﾚﾝ</t>
  </si>
  <si>
    <t>ｸｰﾙﾀﾞｳﾝ室C</t>
    <rPh sb="7" eb="8">
      <t>シツ</t>
    </rPh>
    <phoneticPr fontId="2"/>
  </si>
  <si>
    <t xml:space="preserve"> 室名札</t>
    <rPh sb="1" eb="3">
      <t>シツメイ</t>
    </rPh>
    <rPh sb="3" eb="4">
      <t>フダ</t>
    </rPh>
    <phoneticPr fontId="2"/>
  </si>
  <si>
    <t>W250xH80程度 ｱｸﾘﾙ板t5 UV印刷文字</t>
    <rPh sb="8" eb="10">
      <t>テイド</t>
    </rPh>
    <rPh sb="15" eb="16">
      <t>イタ</t>
    </rPh>
    <rPh sb="21" eb="23">
      <t>インサツ</t>
    </rPh>
    <rPh sb="23" eb="25">
      <t>モジ</t>
    </rPh>
    <phoneticPr fontId="2"/>
  </si>
  <si>
    <t>(ACE:FAC同等程度)</t>
    <rPh sb="8" eb="10">
      <t>ドウトウ</t>
    </rPh>
    <rPh sb="10" eb="12">
      <t>テイド</t>
    </rPh>
    <phoneticPr fontId="2"/>
  </si>
  <si>
    <t>M-1</t>
  </si>
  <si>
    <t>M-1</t>
    <phoneticPr fontId="2"/>
  </si>
  <si>
    <t>M-2</t>
  </si>
  <si>
    <t>M-3</t>
  </si>
  <si>
    <t>M  -  合 計</t>
    <rPh sb="6" eb="7">
      <t>ゴウ</t>
    </rPh>
    <rPh sb="8" eb="9">
      <t>ショウケイ</t>
    </rPh>
    <phoneticPr fontId="2"/>
  </si>
  <si>
    <t>E-1</t>
  </si>
  <si>
    <t>E-1</t>
    <phoneticPr fontId="2"/>
  </si>
  <si>
    <t>E-2</t>
    <phoneticPr fontId="2"/>
  </si>
  <si>
    <t>E-3</t>
    <phoneticPr fontId="2"/>
  </si>
  <si>
    <t>E  -  合 計</t>
    <rPh sb="6" eb="7">
      <t>ゴウ</t>
    </rPh>
    <rPh sb="8" eb="9">
      <t>ショウケイ</t>
    </rPh>
    <phoneticPr fontId="2"/>
  </si>
  <si>
    <t>ｸｰﾙﾀﾞｳﾝ室A改修</t>
    <rPh sb="7" eb="8">
      <t>シツ</t>
    </rPh>
    <rPh sb="9" eb="11">
      <t>カイシュウ</t>
    </rPh>
    <phoneticPr fontId="1"/>
  </si>
  <si>
    <t>建具金物･握玉･両側ｼｰﾘﾝｸﾞ錠</t>
    <rPh sb="0" eb="2">
      <t>タテグ</t>
    </rPh>
    <rPh sb="2" eb="4">
      <t>カナモノ</t>
    </rPh>
    <phoneticPr fontId="2"/>
  </si>
  <si>
    <t>建具金物･引戸金物･ﾚ-ﾙ共(ﾌﾗｯﾀ-ﾚ-ﾙ L1475)</t>
    <rPh sb="0" eb="2">
      <t>タテグ</t>
    </rPh>
    <rPh sb="2" eb="4">
      <t>カナモノ</t>
    </rPh>
    <phoneticPr fontId="2"/>
  </si>
  <si>
    <t xml:space="preserve"> 解体廃材場内小運搬</t>
    <rPh sb="1" eb="3">
      <t>カイタイ</t>
    </rPh>
    <rPh sb="3" eb="5">
      <t>ハイザイ</t>
    </rPh>
    <rPh sb="5" eb="7">
      <t>ジョウナイ</t>
    </rPh>
    <rPh sb="7" eb="8">
      <t>コ</t>
    </rPh>
    <rPh sb="8" eb="10">
      <t>ウンパン</t>
    </rPh>
    <phoneticPr fontId="40"/>
  </si>
  <si>
    <t>場内集積場までの小運搬</t>
    <rPh sb="0" eb="2">
      <t>ジョウナイ</t>
    </rPh>
    <rPh sb="2" eb="4">
      <t>シュウセキ</t>
    </rPh>
    <rPh sb="4" eb="5">
      <t>バ</t>
    </rPh>
    <rPh sb="8" eb="11">
      <t>コウンパン</t>
    </rPh>
    <phoneticPr fontId="2"/>
  </si>
  <si>
    <t>個</t>
    <rPh sb="0" eb="1">
      <t>コ</t>
    </rPh>
    <phoneticPr fontId="2"/>
  </si>
  <si>
    <t>ブラケット　FL20W×1</t>
    <phoneticPr fontId="2"/>
  </si>
  <si>
    <t>照明器具</t>
    <rPh sb="0" eb="4">
      <t>ショウメイキグ</t>
    </rPh>
    <phoneticPr fontId="2"/>
  </si>
  <si>
    <t>再使用しない</t>
    <rPh sb="0" eb="3">
      <t>サイシヨウ</t>
    </rPh>
    <phoneticPr fontId="2"/>
  </si>
  <si>
    <t>発生材処理はｸｰﾙﾀﾞｳﾝ室A改修へ含む</t>
    <rPh sb="0" eb="3">
      <t>ハッセイザイ</t>
    </rPh>
    <rPh sb="3" eb="5">
      <t>ショリ</t>
    </rPh>
    <rPh sb="18" eb="19">
      <t>フク</t>
    </rPh>
    <phoneticPr fontId="2"/>
  </si>
  <si>
    <t>鉄筋探査共</t>
    <rPh sb="0" eb="2">
      <t>テッキン</t>
    </rPh>
    <rPh sb="2" eb="4">
      <t>タンサ</t>
    </rPh>
    <rPh sb="4" eb="5">
      <t>トモ</t>
    </rPh>
    <phoneticPr fontId="2"/>
  </si>
  <si>
    <t>はつり工事</t>
    <rPh sb="3" eb="5">
      <t>コウジ</t>
    </rPh>
    <phoneticPr fontId="2"/>
  </si>
  <si>
    <t>φ19程度</t>
    <phoneticPr fontId="2"/>
  </si>
  <si>
    <t>ELCB2P20A</t>
    <phoneticPr fontId="2"/>
  </si>
  <si>
    <t>ブレーカ増設</t>
    <rPh sb="4" eb="6">
      <t>ゾウセツ</t>
    </rPh>
    <phoneticPr fontId="2"/>
  </si>
  <si>
    <t>露出形　2種　ガード付</t>
    <rPh sb="0" eb="2">
      <t>ロシュツ</t>
    </rPh>
    <rPh sb="2" eb="3">
      <t>ガタ</t>
    </rPh>
    <rPh sb="5" eb="6">
      <t>シュ</t>
    </rPh>
    <rPh sb="10" eb="11">
      <t>ツキ</t>
    </rPh>
    <phoneticPr fontId="2"/>
  </si>
  <si>
    <t>差動スポット型感知器</t>
    <rPh sb="0" eb="2">
      <t>サドウ</t>
    </rPh>
    <rPh sb="6" eb="7">
      <t>ガタ</t>
    </rPh>
    <rPh sb="7" eb="10">
      <t>カンチキ</t>
    </rPh>
    <phoneticPr fontId="2"/>
  </si>
  <si>
    <t>同上　リモコン</t>
    <rPh sb="0" eb="2">
      <t>ドウジョウ</t>
    </rPh>
    <phoneticPr fontId="2"/>
  </si>
  <si>
    <t>B</t>
    <phoneticPr fontId="2"/>
  </si>
  <si>
    <t>照明器具</t>
    <rPh sb="0" eb="2">
      <t>ショウメイ</t>
    </rPh>
    <rPh sb="2" eb="4">
      <t>キグ</t>
    </rPh>
    <phoneticPr fontId="2"/>
  </si>
  <si>
    <t>2P15/20A(E)×1　ET　（新金属プレート）</t>
    <rPh sb="18" eb="19">
      <t>シン</t>
    </rPh>
    <rPh sb="19" eb="21">
      <t>キンゾク</t>
    </rPh>
    <phoneticPr fontId="83"/>
  </si>
  <si>
    <t>埋込コンセント</t>
    <rPh sb="0" eb="2">
      <t>ウメコミ</t>
    </rPh>
    <phoneticPr fontId="2"/>
  </si>
  <si>
    <t>102×102×44</t>
    <phoneticPr fontId="2"/>
  </si>
  <si>
    <t>アウトレットボックス</t>
  </si>
  <si>
    <t>150×150×100　VE</t>
    <phoneticPr fontId="2"/>
  </si>
  <si>
    <t>〃</t>
    <phoneticPr fontId="2"/>
  </si>
  <si>
    <t>150×150×100　VE-WP</t>
    <phoneticPr fontId="2"/>
  </si>
  <si>
    <t>プルボックス</t>
    <phoneticPr fontId="2"/>
  </si>
  <si>
    <t>ｍ</t>
    <phoneticPr fontId="2"/>
  </si>
  <si>
    <t>V22　露出</t>
    <rPh sb="4" eb="6">
      <t>ロシュツ</t>
    </rPh>
    <phoneticPr fontId="2"/>
  </si>
  <si>
    <t>E25　露出</t>
    <rPh sb="4" eb="6">
      <t>ロシュツ</t>
    </rPh>
    <phoneticPr fontId="2"/>
  </si>
  <si>
    <t>電線管</t>
    <rPh sb="0" eb="3">
      <t>デンセンカン</t>
    </rPh>
    <phoneticPr fontId="2"/>
  </si>
  <si>
    <t>EM-AE1.2-4C　いんぺい</t>
    <phoneticPr fontId="2"/>
  </si>
  <si>
    <t>EM-EEF2.0-3C　いんぺい</t>
    <phoneticPr fontId="2"/>
  </si>
  <si>
    <t>EM-EEF2.0-3C　管内</t>
    <rPh sb="13" eb="15">
      <t>カンナイ</t>
    </rPh>
    <phoneticPr fontId="2"/>
  </si>
  <si>
    <t>EM-EEF1.6-3C　いんぺい</t>
    <phoneticPr fontId="2"/>
  </si>
  <si>
    <t>ケーブル</t>
  </si>
  <si>
    <t>電灯分岐・コンセント分岐</t>
    <rPh sb="0" eb="2">
      <t>デントウ</t>
    </rPh>
    <rPh sb="2" eb="4">
      <t>ブンキ</t>
    </rPh>
    <rPh sb="10" eb="12">
      <t>ブンキ</t>
    </rPh>
    <phoneticPr fontId="2"/>
  </si>
  <si>
    <t xml:space="preserve"> 電灯・自動火災報知設備</t>
    <rPh sb="1" eb="3">
      <t>デントウ</t>
    </rPh>
    <rPh sb="4" eb="6">
      <t>ジドウ</t>
    </rPh>
    <rPh sb="6" eb="8">
      <t>カサイ</t>
    </rPh>
    <rPh sb="8" eb="10">
      <t>ホウチ</t>
    </rPh>
    <rPh sb="10" eb="12">
      <t>セツビ</t>
    </rPh>
    <phoneticPr fontId="3"/>
  </si>
  <si>
    <t>E-3　計</t>
    <rPh sb="4" eb="5">
      <t>ケイ</t>
    </rPh>
    <phoneticPr fontId="2"/>
  </si>
  <si>
    <t>発生材処理含む</t>
    <rPh sb="0" eb="3">
      <t>ハッセイザイ</t>
    </rPh>
    <rPh sb="3" eb="5">
      <t>ショリ</t>
    </rPh>
    <rPh sb="5" eb="6">
      <t>フク</t>
    </rPh>
    <phoneticPr fontId="2"/>
  </si>
  <si>
    <t>1P15A×1　（プレート処理共）</t>
    <rPh sb="13" eb="15">
      <t>ショリ</t>
    </rPh>
    <rPh sb="15" eb="16">
      <t>トモ</t>
    </rPh>
    <phoneticPr fontId="2"/>
  </si>
  <si>
    <t>埋込スイッチ</t>
    <rPh sb="0" eb="2">
      <t>ウメコミ</t>
    </rPh>
    <phoneticPr fontId="2"/>
  </si>
  <si>
    <t>直付形　FL40W×1</t>
    <rPh sb="0" eb="2">
      <t>ジカヅ</t>
    </rPh>
    <rPh sb="2" eb="3">
      <t>カタ</t>
    </rPh>
    <phoneticPr fontId="2"/>
  </si>
  <si>
    <t>鉄筋探査・天井仕上げ材取外し再取付共</t>
    <rPh sb="0" eb="2">
      <t>テッキン</t>
    </rPh>
    <rPh sb="2" eb="4">
      <t>タンサ</t>
    </rPh>
    <rPh sb="5" eb="7">
      <t>テンジョウ</t>
    </rPh>
    <rPh sb="7" eb="9">
      <t>シア</t>
    </rPh>
    <rPh sb="10" eb="11">
      <t>ザイ</t>
    </rPh>
    <rPh sb="11" eb="13">
      <t>トリハズ</t>
    </rPh>
    <rPh sb="14" eb="17">
      <t>サイトリツケ</t>
    </rPh>
    <rPh sb="17" eb="18">
      <t>トモ</t>
    </rPh>
    <phoneticPr fontId="2"/>
  </si>
  <si>
    <t>φ50程度</t>
    <phoneticPr fontId="2"/>
  </si>
  <si>
    <t>2P15/20A(E)×1　ET　（新金属プレート）</t>
    <phoneticPr fontId="83"/>
  </si>
  <si>
    <t>〃</t>
  </si>
  <si>
    <t>2P15A(E)×1　（新金属プレート）</t>
    <phoneticPr fontId="83"/>
  </si>
  <si>
    <t>　（新金属プレート）</t>
    <phoneticPr fontId="83"/>
  </si>
  <si>
    <t>埋込スイッチ</t>
    <rPh sb="0" eb="2">
      <t>ウメコミ</t>
    </rPh>
    <phoneticPr fontId="1"/>
  </si>
  <si>
    <t>1P15A×1+1P4A×1　ランプ内蔵</t>
  </si>
  <si>
    <t>102×102×54</t>
    <phoneticPr fontId="2"/>
  </si>
  <si>
    <t>150×150×150　VE</t>
    <phoneticPr fontId="2"/>
  </si>
  <si>
    <t>150×150×150　VE-WP</t>
    <phoneticPr fontId="2"/>
  </si>
  <si>
    <t>スイッチボックス　1個用</t>
    <rPh sb="10" eb="11">
      <t>コ</t>
    </rPh>
    <rPh sb="11" eb="12">
      <t>ヨウ</t>
    </rPh>
    <phoneticPr fontId="2"/>
  </si>
  <si>
    <t>1種金属線ぴ</t>
    <phoneticPr fontId="2"/>
  </si>
  <si>
    <t>コーナーボックス</t>
  </si>
  <si>
    <t>A型</t>
    <rPh sb="1" eb="2">
      <t>ガタ</t>
    </rPh>
    <phoneticPr fontId="2"/>
  </si>
  <si>
    <t>V36　露出</t>
    <rPh sb="4" eb="6">
      <t>ロシュツ</t>
    </rPh>
    <phoneticPr fontId="2"/>
  </si>
  <si>
    <t>E31　露出</t>
    <rPh sb="4" eb="6">
      <t>ロシュツ</t>
    </rPh>
    <phoneticPr fontId="2"/>
  </si>
  <si>
    <t>EM-IE2.0　管内</t>
    <rPh sb="9" eb="11">
      <t>カンナイ</t>
    </rPh>
    <phoneticPr fontId="2"/>
  </si>
  <si>
    <t>電線</t>
    <rPh sb="0" eb="2">
      <t>デンセン</t>
    </rPh>
    <phoneticPr fontId="2"/>
  </si>
  <si>
    <t>EM-EEF1.6-3C　管内</t>
    <rPh sb="13" eb="15">
      <t>カンナイ</t>
    </rPh>
    <phoneticPr fontId="2"/>
  </si>
  <si>
    <t>EM-CE14sq-2C　ラック</t>
    <phoneticPr fontId="2"/>
  </si>
  <si>
    <t>EM-CE14sq-2C　いんぺい</t>
    <phoneticPr fontId="2"/>
  </si>
  <si>
    <t>EM-CE14sq-2C　管内</t>
    <rPh sb="13" eb="15">
      <t>カンナイ</t>
    </rPh>
    <phoneticPr fontId="2"/>
  </si>
  <si>
    <t>ケーブル</t>
    <phoneticPr fontId="2"/>
  </si>
  <si>
    <t xml:space="preserve"> 電灯設備</t>
    <rPh sb="1" eb="3">
      <t>デントウ</t>
    </rPh>
    <rPh sb="3" eb="5">
      <t>セツビ</t>
    </rPh>
    <phoneticPr fontId="3"/>
  </si>
  <si>
    <t>1）</t>
  </si>
  <si>
    <t>E-2　計</t>
    <rPh sb="4" eb="5">
      <t>ケイ</t>
    </rPh>
    <phoneticPr fontId="2"/>
  </si>
  <si>
    <t>t</t>
  </si>
  <si>
    <t>混合屑</t>
    <rPh sb="0" eb="2">
      <t>コンゴウ</t>
    </rPh>
    <rPh sb="2" eb="3">
      <t>クズ</t>
    </rPh>
    <phoneticPr fontId="38"/>
  </si>
  <si>
    <t xml:space="preserve"> 解体廃材処分</t>
    <rPh sb="1" eb="3">
      <t>カイタイ</t>
    </rPh>
    <rPh sb="3" eb="5">
      <t>ハイザイ</t>
    </rPh>
    <rPh sb="5" eb="7">
      <t>ショブン</t>
    </rPh>
    <phoneticPr fontId="38"/>
  </si>
  <si>
    <t>DT2･4t積 片道概30km程度</t>
    <rPh sb="6" eb="7">
      <t>ツミ</t>
    </rPh>
    <rPh sb="8" eb="10">
      <t>カタミチ</t>
    </rPh>
    <rPh sb="10" eb="11">
      <t>オオム</t>
    </rPh>
    <rPh sb="15" eb="17">
      <t>テイド</t>
    </rPh>
    <phoneticPr fontId="40"/>
  </si>
  <si>
    <t xml:space="preserve"> 解体廃材運搬</t>
    <rPh sb="1" eb="3">
      <t>カイタイ</t>
    </rPh>
    <rPh sb="3" eb="5">
      <t>ハイザイ</t>
    </rPh>
    <rPh sb="5" eb="7">
      <t>ウンパン</t>
    </rPh>
    <phoneticPr fontId="38"/>
  </si>
  <si>
    <t>人力積込</t>
    <rPh sb="0" eb="2">
      <t>ジンリキ</t>
    </rPh>
    <rPh sb="2" eb="4">
      <t>ツミコ</t>
    </rPh>
    <phoneticPr fontId="40"/>
  </si>
  <si>
    <t xml:space="preserve"> 解体廃材積込</t>
    <rPh sb="1" eb="3">
      <t>カイタイ</t>
    </rPh>
    <rPh sb="3" eb="5">
      <t>ハイザイ</t>
    </rPh>
    <rPh sb="5" eb="7">
      <t>ツミコ</t>
    </rPh>
    <phoneticPr fontId="38"/>
  </si>
  <si>
    <t>ランプ処理費共含む</t>
    <rPh sb="3" eb="5">
      <t>ショリ</t>
    </rPh>
    <rPh sb="5" eb="6">
      <t>ヒ</t>
    </rPh>
    <rPh sb="6" eb="7">
      <t>トモ</t>
    </rPh>
    <rPh sb="7" eb="8">
      <t>フク</t>
    </rPh>
    <phoneticPr fontId="2"/>
  </si>
  <si>
    <t>＜産業廃棄物処理費＞</t>
    <rPh sb="1" eb="3">
      <t>サンギョウ</t>
    </rPh>
    <rPh sb="3" eb="6">
      <t>ハイキブツ</t>
    </rPh>
    <rPh sb="6" eb="9">
      <t>ショリヒ</t>
    </rPh>
    <phoneticPr fontId="2"/>
  </si>
  <si>
    <t>同上　取付用木板</t>
    <rPh sb="0" eb="2">
      <t>ドウジョウ</t>
    </rPh>
    <phoneticPr fontId="2"/>
  </si>
  <si>
    <t>E-1　計</t>
    <rPh sb="4" eb="5">
      <t>ケイ</t>
    </rPh>
    <phoneticPr fontId="2"/>
  </si>
  <si>
    <t>空調設備工事</t>
    <rPh sb="0" eb="2">
      <t>クウチョウ</t>
    </rPh>
    <rPh sb="2" eb="4">
      <t>セツビ</t>
    </rPh>
    <rPh sb="4" eb="6">
      <t>コウジ</t>
    </rPh>
    <phoneticPr fontId="2"/>
  </si>
  <si>
    <t>換気設備工事</t>
    <rPh sb="0" eb="4">
      <t>カンキセツビ</t>
    </rPh>
    <rPh sb="4" eb="6">
      <t>コウジ</t>
    </rPh>
    <phoneticPr fontId="2"/>
  </si>
  <si>
    <t>M-1　計</t>
    <rPh sb="4" eb="5">
      <t>ケイ</t>
    </rPh>
    <phoneticPr fontId="2"/>
  </si>
  <si>
    <t>RAC-1 ﾙｰﾑｴｱｺﾝ</t>
    <phoneticPr fontId="2"/>
  </si>
  <si>
    <t>組</t>
    <rPh sb="0" eb="1">
      <t>クミ</t>
    </rPh>
    <phoneticPr fontId="2"/>
  </si>
  <si>
    <t>壁面架台</t>
    <phoneticPr fontId="2"/>
  </si>
  <si>
    <t>C-KZG</t>
    <phoneticPr fontId="2"/>
  </si>
  <si>
    <t>台</t>
    <rPh sb="0" eb="1">
      <t>ダイ</t>
    </rPh>
    <phoneticPr fontId="2"/>
  </si>
  <si>
    <t>ﾘﾓｺﾝﾎﾙﾀﾞｰ</t>
    <phoneticPr fontId="2"/>
  </si>
  <si>
    <t>MAC-200RH</t>
    <phoneticPr fontId="2"/>
  </si>
  <si>
    <t>機器取付費</t>
    <rPh sb="0" eb="5">
      <t>キキトリツケヒ</t>
    </rPh>
    <phoneticPr fontId="2"/>
  </si>
  <si>
    <t>冷媒配管工事</t>
    <rPh sb="0" eb="2">
      <t>レイバイ</t>
    </rPh>
    <rPh sb="2" eb="4">
      <t>ハイカン</t>
    </rPh>
    <rPh sb="4" eb="6">
      <t>コウジ</t>
    </rPh>
    <phoneticPr fontId="2"/>
  </si>
  <si>
    <t>6.3φ×9.5φ　</t>
    <phoneticPr fontId="2"/>
  </si>
  <si>
    <t>ドレン配管工事</t>
    <rPh sb="3" eb="5">
      <t>ハイカン</t>
    </rPh>
    <rPh sb="5" eb="7">
      <t>コウジ</t>
    </rPh>
    <phoneticPr fontId="2"/>
  </si>
  <si>
    <t>ACD</t>
    <phoneticPr fontId="2"/>
  </si>
  <si>
    <t>アルミパネル開口費</t>
    <rPh sb="6" eb="9">
      <t>カイコウヒ</t>
    </rPh>
    <phoneticPr fontId="2"/>
  </si>
  <si>
    <t>化粧カバー工事</t>
    <rPh sb="0" eb="2">
      <t>ケショウ</t>
    </rPh>
    <rPh sb="5" eb="7">
      <t>コウジ</t>
    </rPh>
    <phoneticPr fontId="2"/>
  </si>
  <si>
    <t>屋内外連絡配線工事</t>
    <rPh sb="0" eb="3">
      <t>オクナイガイ</t>
    </rPh>
    <rPh sb="3" eb="5">
      <t>レンラク</t>
    </rPh>
    <rPh sb="5" eb="7">
      <t>ハイセン</t>
    </rPh>
    <rPh sb="7" eb="9">
      <t>コウジ</t>
    </rPh>
    <phoneticPr fontId="2"/>
  </si>
  <si>
    <t>試運転調整費</t>
    <rPh sb="0" eb="3">
      <t>シウンテン</t>
    </rPh>
    <rPh sb="3" eb="6">
      <t>チョウセイヒ</t>
    </rPh>
    <phoneticPr fontId="2"/>
  </si>
  <si>
    <t>VF-1 壁換気扇</t>
    <phoneticPr fontId="2"/>
  </si>
  <si>
    <t>FY-20WP1</t>
    <phoneticPr fontId="2"/>
  </si>
  <si>
    <t>M-2　計</t>
    <rPh sb="4" eb="5">
      <t>ケイ</t>
    </rPh>
    <phoneticPr fontId="2"/>
  </si>
  <si>
    <t>6.3φ×9.5φ</t>
    <phoneticPr fontId="2"/>
  </si>
  <si>
    <t>衛生配管工事</t>
    <rPh sb="0" eb="2">
      <t>エイセイ</t>
    </rPh>
    <rPh sb="2" eb="4">
      <t>ハイカン</t>
    </rPh>
    <rPh sb="4" eb="6">
      <t>コウジ</t>
    </rPh>
    <phoneticPr fontId="2"/>
  </si>
  <si>
    <t>4）</t>
    <phoneticPr fontId="2"/>
  </si>
  <si>
    <t>スプリンクラーヘッド取替工事</t>
    <rPh sb="10" eb="12">
      <t>トリカエ</t>
    </rPh>
    <rPh sb="12" eb="14">
      <t>コウジ</t>
    </rPh>
    <phoneticPr fontId="2"/>
  </si>
  <si>
    <t>M-3　計</t>
    <rPh sb="4" eb="5">
      <t>ケイ</t>
    </rPh>
    <phoneticPr fontId="2"/>
  </si>
  <si>
    <t>コア抜き工事</t>
    <rPh sb="2" eb="3">
      <t>ヌ</t>
    </rPh>
    <rPh sb="4" eb="6">
      <t>コウジ</t>
    </rPh>
    <phoneticPr fontId="2"/>
  </si>
  <si>
    <t>箇所</t>
    <rPh sb="0" eb="2">
      <t>カショ</t>
    </rPh>
    <phoneticPr fontId="2"/>
  </si>
  <si>
    <t xml:space="preserve">VF-2 天井埋込型換気扇 </t>
    <phoneticPr fontId="2"/>
  </si>
  <si>
    <t>VD-10Z13</t>
    <phoneticPr fontId="2"/>
  </si>
  <si>
    <t>天井ボード開口費</t>
    <rPh sb="0" eb="2">
      <t>テンジョウ</t>
    </rPh>
    <rPh sb="5" eb="8">
      <t>カイコウヒ</t>
    </rPh>
    <phoneticPr fontId="2"/>
  </si>
  <si>
    <t>既存機器撤去工事</t>
    <rPh sb="0" eb="2">
      <t>キゾン</t>
    </rPh>
    <rPh sb="2" eb="6">
      <t>キキテッキョ</t>
    </rPh>
    <rPh sb="6" eb="8">
      <t>コウジ</t>
    </rPh>
    <phoneticPr fontId="2"/>
  </si>
  <si>
    <t>HVA</t>
    <phoneticPr fontId="2"/>
  </si>
  <si>
    <t>耐熱塩ビライニングﾞ鋼管</t>
    <phoneticPr fontId="2"/>
  </si>
  <si>
    <t>20A　屋外架空(ピット)</t>
    <rPh sb="4" eb="6">
      <t>オクガイ</t>
    </rPh>
    <rPh sb="6" eb="8">
      <t>カクウ</t>
    </rPh>
    <phoneticPr fontId="2"/>
  </si>
  <si>
    <t>保温工事</t>
    <rPh sb="0" eb="2">
      <t>ホオン</t>
    </rPh>
    <rPh sb="2" eb="4">
      <t>コウジ</t>
    </rPh>
    <phoneticPr fontId="2"/>
  </si>
  <si>
    <t>既存管撤去工事</t>
    <rPh sb="0" eb="2">
      <t>キゾン</t>
    </rPh>
    <rPh sb="2" eb="3">
      <t>カン</t>
    </rPh>
    <rPh sb="3" eb="5">
      <t>テッキョ</t>
    </rPh>
    <rPh sb="5" eb="7">
      <t>コウジ</t>
    </rPh>
    <phoneticPr fontId="2"/>
  </si>
  <si>
    <t>スプリンクラーヘッド取替</t>
    <rPh sb="10" eb="12">
      <t>トリカエ</t>
    </rPh>
    <phoneticPr fontId="2"/>
  </si>
  <si>
    <t>4） － 計</t>
    <rPh sb="5" eb="6">
      <t>ショウケイ</t>
    </rPh>
    <phoneticPr fontId="2"/>
  </si>
  <si>
    <t>建築・機械設備･電気設備改修包含工事</t>
    <rPh sb="0" eb="2">
      <t>ケンチク</t>
    </rPh>
    <rPh sb="3" eb="5">
      <t>キカイ</t>
    </rPh>
    <rPh sb="5" eb="7">
      <t>セツビ</t>
    </rPh>
    <rPh sb="8" eb="10">
      <t>デンキ</t>
    </rPh>
    <rPh sb="10" eb="12">
      <t>セツビ</t>
    </rPh>
    <rPh sb="12" eb="14">
      <t>カイシュウ</t>
    </rPh>
    <rPh sb="14" eb="16">
      <t>ホウガン</t>
    </rPh>
    <rPh sb="16" eb="18">
      <t>コウジ</t>
    </rPh>
    <phoneticPr fontId="2"/>
  </si>
  <si>
    <t>建築･機械設備･電気設備改修</t>
    <rPh sb="0" eb="2">
      <t>ケンチク</t>
    </rPh>
    <rPh sb="3" eb="5">
      <t>キカイ</t>
    </rPh>
    <rPh sb="5" eb="7">
      <t>セツビ</t>
    </rPh>
    <rPh sb="8" eb="10">
      <t>デンキ</t>
    </rPh>
    <rPh sb="10" eb="12">
      <t>セツビ</t>
    </rPh>
    <rPh sb="12" eb="14">
      <t>カイシュウ</t>
    </rPh>
    <phoneticPr fontId="27"/>
  </si>
  <si>
    <t>長野県信濃学園ｸｰﾙﾀﾞｳﾝ室 設置工事</t>
  </si>
  <si>
    <t>改修工事金抜き内訳書</t>
    <rPh sb="0" eb="2">
      <t>カイシュウ</t>
    </rPh>
    <rPh sb="2" eb="4">
      <t>コウジ</t>
    </rPh>
    <rPh sb="4" eb="5">
      <t>キン</t>
    </rPh>
    <rPh sb="5" eb="6">
      <t>ヌ</t>
    </rPh>
    <rPh sb="7" eb="9">
      <t>ウチワケ</t>
    </rPh>
    <rPh sb="9" eb="10">
      <t>ショ</t>
    </rPh>
    <phoneticPr fontId="2"/>
  </si>
  <si>
    <t>長野県松本市</t>
    <rPh sb="0" eb="3">
      <t>ナガノケン</t>
    </rPh>
    <rPh sb="3" eb="6">
      <t>マツモトシ</t>
    </rPh>
    <phoneticPr fontId="2"/>
  </si>
  <si>
    <t>規格・摘要と同等の能力を有するもの</t>
    <rPh sb="0" eb="2">
      <t>キカク</t>
    </rPh>
    <rPh sb="3" eb="5">
      <t>テキヨウ</t>
    </rPh>
    <rPh sb="6" eb="8">
      <t>ドウトウ</t>
    </rPh>
    <rPh sb="9" eb="11">
      <t>ノウリョク</t>
    </rPh>
    <rPh sb="12" eb="13">
      <t>ユウ</t>
    </rPh>
    <phoneticPr fontId="2"/>
  </si>
  <si>
    <t>定格能力　冷房/2.2kW（相当）暖房/2.5kW（相当）</t>
    <rPh sb="0" eb="2">
      <t>テイカク</t>
    </rPh>
    <rPh sb="2" eb="4">
      <t>ノウリョク</t>
    </rPh>
    <rPh sb="5" eb="7">
      <t>レイボウ</t>
    </rPh>
    <rPh sb="14" eb="16">
      <t>ソウトウ</t>
    </rPh>
    <rPh sb="17" eb="19">
      <t>ダンボウ</t>
    </rPh>
    <rPh sb="26" eb="28">
      <t>ソウトウ</t>
    </rPh>
    <phoneticPr fontId="2"/>
  </si>
  <si>
    <t>t30</t>
    <phoneticPr fontId="2"/>
  </si>
  <si>
    <t>t30～50  開口部周囲加工共</t>
    <rPh sb="8" eb="11">
      <t>カイコウブ</t>
    </rPh>
    <rPh sb="11" eb="13">
      <t>シュウイ</t>
    </rPh>
    <rPh sb="13" eb="15">
      <t>カコウ</t>
    </rPh>
    <rPh sb="15" eb="16">
      <t>トモ</t>
    </rPh>
    <phoneticPr fontId="4"/>
  </si>
  <si>
    <t xml:space="preserve">t30～50 </t>
    <phoneticPr fontId="2"/>
  </si>
  <si>
    <t>t30</t>
    <phoneticPr fontId="4"/>
  </si>
  <si>
    <t>t30～50開口部周囲加工共</t>
    <rPh sb="6" eb="9">
      <t>カイコウブ</t>
    </rPh>
    <rPh sb="9" eb="11">
      <t>シュウイ</t>
    </rPh>
    <rPh sb="11" eb="13">
      <t>カコウ</t>
    </rPh>
    <rPh sb="13" eb="14">
      <t>トモ</t>
    </rPh>
    <phoneticPr fontId="4"/>
  </si>
  <si>
    <t>上記に同じ</t>
    <rPh sb="0" eb="2">
      <t>ジョウキ</t>
    </rPh>
    <rPh sb="3" eb="4">
      <t>オナ</t>
    </rPh>
    <phoneticPr fontId="2"/>
  </si>
  <si>
    <t>防水・防カビ・断熱・保温・衝撃吸収あり</t>
    <rPh sb="0" eb="2">
      <t>ボウスイ</t>
    </rPh>
    <rPh sb="3" eb="4">
      <t>ボウ</t>
    </rPh>
    <rPh sb="7" eb="9">
      <t>ダンネツ</t>
    </rPh>
    <rPh sb="10" eb="12">
      <t>ホオン</t>
    </rPh>
    <rPh sb="13" eb="17">
      <t>ショウゲキキュウシュウ</t>
    </rPh>
    <phoneticPr fontId="2"/>
  </si>
  <si>
    <t>単層100V　50/60Hz、面積の目安　6～9畳</t>
    <rPh sb="0" eb="2">
      <t>タンソウ</t>
    </rPh>
    <rPh sb="15" eb="17">
      <t>メンセキ</t>
    </rPh>
    <rPh sb="18" eb="20">
      <t>メヤス</t>
    </rPh>
    <rPh sb="24" eb="25">
      <t>ジョウ</t>
    </rPh>
    <phoneticPr fontId="2"/>
  </si>
  <si>
    <t>壁掛型、電源プラグ形状　並行型</t>
    <rPh sb="0" eb="2">
      <t>カベカ</t>
    </rPh>
    <rPh sb="2" eb="3">
      <t>ガタ</t>
    </rPh>
    <rPh sb="4" eb="6">
      <t>デンゲン</t>
    </rPh>
    <rPh sb="9" eb="11">
      <t>ケイジョウ</t>
    </rPh>
    <rPh sb="12" eb="15">
      <t>ヘイコウガタ</t>
    </rPh>
    <phoneticPr fontId="2"/>
  </si>
  <si>
    <t>材質：ﾌｪｲｸﾚｻﾞｰ、ﾎﾟﾘｳﾚﾀﾝ、ｸｯｼｮﾝ材内蔵</t>
    <rPh sb="0" eb="2">
      <t>ザイシツ</t>
    </rPh>
    <rPh sb="25" eb="26">
      <t>ザイ</t>
    </rPh>
    <rPh sb="26" eb="28">
      <t>ナイゾウ</t>
    </rPh>
    <phoneticPr fontId="2"/>
  </si>
  <si>
    <t>耐久性の高いもの、防汚性あり</t>
    <rPh sb="0" eb="3">
      <t>タイキュウセイ</t>
    </rPh>
    <rPh sb="4" eb="5">
      <t>タカ</t>
    </rPh>
    <rPh sb="9" eb="11">
      <t>ボウオ</t>
    </rPh>
    <rPh sb="11" eb="12">
      <t>セイ</t>
    </rPh>
    <phoneticPr fontId="2"/>
  </si>
  <si>
    <t>耐久性の高いもの、防汚性あり</t>
    <rPh sb="0" eb="3">
      <t>タイキュウセイ</t>
    </rPh>
    <rPh sb="4" eb="5">
      <t>タカ</t>
    </rPh>
    <phoneticPr fontId="2"/>
  </si>
  <si>
    <t>材質：ﾌｪｲｸﾚｻﾞｰ、ﾎﾟﾘｳﾚﾀﾝ、ｸｯｼｮﾝ材内蔵　</t>
    <rPh sb="0" eb="2">
      <t>ザイシツ</t>
    </rPh>
    <rPh sb="25" eb="26">
      <t>ザイ</t>
    </rPh>
    <rPh sb="26" eb="28">
      <t>ナイゾウ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</si>
</sst>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7">
    <numFmt numFmtId="6" formatCode="&quot;¥&quot;#,##0;[Red]&quot;¥&quot;\-#,##0"/>
    <numFmt numFmtId="41" formatCode="_ * #,##0_ ;_ * \-#,##0_ ;_ * &quot;-&quot;_ ;_ @_ "/>
    <numFmt numFmtId="176" formatCode="0.0000"/>
    <numFmt numFmtId="177" formatCode="0.0"/>
    <numFmt numFmtId="178" formatCode="#,##0.0000;[Red]\-#,##0.0000"/>
    <numFmt numFmtId="179" formatCode="#,##0.0;[Red]\-#,##0.0"/>
    <numFmt numFmtId="180" formatCode="[$-411]ggge&quot;年&quot;m&quot;月&quot;d&quot;日&quot;;@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#,##0;\-#,##0;&quot;-&quot;"/>
    <numFmt numFmtId="184" formatCode="mmmm/dd/yyyy\ h:mm"/>
    <numFmt numFmtId="185" formatCode="mm/dd/yy\ h:mm"/>
    <numFmt numFmtId="186" formatCode="_-* #,##0.0_-;\-* #,##0.0_-;_-* &quot;-&quot;??_-;_-@_-"/>
    <numFmt numFmtId="187" formatCode="0.00000%"/>
    <numFmt numFmtId="188" formatCode="&quot;¥&quot;#,##0;[Red]&quot;¥&quot;&quot;¥&quot;\-#,##0"/>
    <numFmt numFmtId="189" formatCode="&quot;¥&quot;#,##0.00;[Red]&quot;¥&quot;&quot;¥&quot;\-#,##0.00"/>
    <numFmt numFmtId="190" formatCode="&quot;¥&quot;#,##0.00;&quot;¥&quot;&quot;¥&quot;\-#,##0.00"/>
    <numFmt numFmtId="191" formatCode="_ &quot;¥&quot;* #,##0_ ;_ &quot;¥&quot;* &quot;¥&quot;\-#,##0_ ;_ &quot;¥&quot;* &quot;-&quot;_ ;_ @_ "/>
    <numFmt numFmtId="192" formatCode="_(* #,##0_);_(* \(#,##0\);_(* &quot;-&quot;??_);_(@_)"/>
    <numFmt numFmtId="193" formatCode="&quot;$&quot;#,##0.00"/>
    <numFmt numFmtId="194" formatCode="#,##0;[Red]#,##0"/>
    <numFmt numFmtId="195" formatCode="#,##0.0;&quot;▲ &quot;#,##0.0"/>
    <numFmt numFmtId="196" formatCode="#,##0;&quot;▲ &quot;#,##0"/>
    <numFmt numFmtId="197" formatCode="#,##0_ ;[Red]\-#,##0\ "/>
    <numFmt numFmtId="198" formatCode="#,##0.00_ "/>
    <numFmt numFmtId="199" formatCode="#,##0.0;[Red]#,##0.0"/>
    <numFmt numFmtId="200" formatCode="#,##0_ "/>
    <numFmt numFmtId="201" formatCode="0_);[Red]\(0\)"/>
    <numFmt numFmtId="202" formatCode="0_ ;[Red]\-0\ "/>
    <numFmt numFmtId="203" formatCode="0.000;;"/>
    <numFmt numFmtId="204" formatCode="#,##0;[Red]&quot;▲&quot;* #,##0;\-\-"/>
    <numFmt numFmtId="205" formatCode="&quot;≒&quot;#,##0"/>
    <numFmt numFmtId="206" formatCode="0.000"/>
    <numFmt numFmtId="207" formatCode="#,##0;&quot;¥&quot;\!\-#,##0;&quot;-&quot;"/>
    <numFmt numFmtId="208" formatCode="#,##0&quot;h当り&quot;"/>
    <numFmt numFmtId="209" formatCode="&quot;L= &quot;#,##0&quot; m&quot;"/>
    <numFmt numFmtId="210" formatCode="#,##0&quot;m&quot;"/>
    <numFmt numFmtId="211" formatCode="#,##0&quot;㎡&quot;"/>
    <numFmt numFmtId="212" formatCode="#,##0&quot;㎡当り&quot;"/>
    <numFmt numFmtId="213" formatCode="#,##0&quot;m3当り&quot;"/>
    <numFmt numFmtId="214" formatCode="#,##0&quot;m当り&quot;"/>
    <numFmt numFmtId="215" formatCode="0.000;;#"/>
    <numFmt numFmtId="216" formatCode="#,##0&quot;式&quot;"/>
    <numFmt numFmtId="217" formatCode="#,##0&quot;ヶ所当り&quot;"/>
    <numFmt numFmtId="218" formatCode="&quot;調整金額  &quot;#,###"/>
    <numFmt numFmtId="219" formatCode="&quot;安全費率 &quot;General&quot; ％&quot;"/>
    <numFmt numFmtId="220" formatCode="&quot;一般管理費等率 &quot;General&quot; ％&quot;"/>
    <numFmt numFmtId="221" formatCode="#,###;;#"/>
    <numFmt numFmtId="222" formatCode="&quot;営繕費率 &quot;General&quot; ％&quot;"/>
    <numFmt numFmtId="223" formatCode="&quot;契約の翌日から&quot;#,##0&quot;日間&quot;"/>
    <numFmt numFmtId="224" formatCode="#,##0&quot;個&quot;"/>
    <numFmt numFmtId="225" formatCode="#,##0&quot;個当り&quot;"/>
    <numFmt numFmtId="226" formatCode="General;;#"/>
    <numFmt numFmtId="227" formatCode="0.00_ "/>
    <numFmt numFmtId="228" formatCode="#,##0&quot;式当り&quot;"/>
    <numFmt numFmtId="229" formatCode="&quot;技術管理費率 &quot;General&quot; ％&quot;"/>
    <numFmt numFmtId="230" formatCode="0.0_ "/>
    <numFmt numFmtId="231" formatCode=";;;"/>
    <numFmt numFmtId="232" formatCode="#,##0&quot;本&quot;"/>
    <numFmt numFmtId="233" formatCode="#,##0&quot;本当り&quot;"/>
    <numFmt numFmtId="234" formatCode="\(#,##0.00\)"/>
    <numFmt numFmtId="235" formatCode="0.000_ "/>
    <numFmt numFmtId="236" formatCode="#,###.#"/>
    <numFmt numFmtId="237" formatCode="&quot;単AM-&quot;#"/>
    <numFmt numFmtId="238" formatCode="&quot;仮設費率 &quot;General&quot; ％&quot;"/>
    <numFmt numFmtId="239" formatCode="&quot;労務費合計額の&quot;#,##0&quot;%以内&quot;"/>
    <numFmt numFmtId="240" formatCode="#,##0.0_ "/>
  </numFmts>
  <fonts count="9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  <charset val="128"/>
    </font>
    <font>
      <sz val="10"/>
      <name val="リュウミンライト－ＫＬ"/>
      <family val="3"/>
      <charset val="128"/>
    </font>
    <font>
      <sz val="14"/>
      <name val="ＭＳ 明朝"/>
      <family val="1"/>
      <charset val="128"/>
    </font>
    <font>
      <sz val="10"/>
      <name val="Helv"/>
      <family val="2"/>
    </font>
    <font>
      <sz val="11"/>
      <name val="ＪＳＰ明朝"/>
      <family val="1"/>
      <charset val="128"/>
    </font>
    <font>
      <sz val="14"/>
      <color indexed="8"/>
      <name val="リュウミンライト－ＫＬ"/>
      <family val="1"/>
      <charset val="128"/>
    </font>
    <font>
      <sz val="16"/>
      <name val="ＭＳ 明朝"/>
      <family val="1"/>
      <charset val="128"/>
    </font>
    <font>
      <sz val="6"/>
      <name val="リュウミンライト－ＫＬ"/>
      <family val="3"/>
      <charset val="128"/>
    </font>
    <font>
      <sz val="14"/>
      <name val="Terminal"/>
      <family val="3"/>
      <charset val="255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明朝"/>
      <family val="1"/>
      <charset val="128"/>
    </font>
    <font>
      <b/>
      <sz val="11"/>
      <name val="明朝"/>
      <family val="1"/>
      <charset val="128"/>
    </font>
    <font>
      <sz val="10"/>
      <name val="ＭＳ 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color rgb="FF0000FF"/>
      <name val="ＭＳ Ｐ明朝"/>
      <family val="1"/>
      <charset val="128"/>
    </font>
    <font>
      <sz val="10"/>
      <name val="Times New Roman"/>
      <family val="1"/>
    </font>
    <font>
      <sz val="14"/>
      <color indexed="8"/>
      <name val="ＭＳ ゴシック"/>
      <family val="3"/>
      <charset val="128"/>
    </font>
    <font>
      <sz val="10"/>
      <name val="明朝"/>
      <family val="1"/>
      <charset val="128"/>
    </font>
    <font>
      <b/>
      <sz val="14"/>
      <name val="System"/>
      <charset val="128"/>
    </font>
    <font>
      <b/>
      <sz val="12"/>
      <name val="Helv"/>
      <family val="2"/>
    </font>
    <font>
      <sz val="14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b/>
      <sz val="10"/>
      <name val="明朝"/>
      <family val="1"/>
      <charset val="128"/>
    </font>
    <font>
      <b/>
      <sz val="11"/>
      <name val="Helv"/>
      <family val="2"/>
    </font>
    <font>
      <sz val="18"/>
      <color indexed="8"/>
      <name val="ＭＳ ゴシック"/>
      <family val="3"/>
      <charset val="128"/>
    </font>
    <font>
      <b/>
      <sz val="18"/>
      <color indexed="62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4"/>
      <color indexed="8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Arial"/>
      <family val="2"/>
    </font>
    <font>
      <sz val="9"/>
      <name val="ＭＳ 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6"/>
      <name val="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2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6"/>
      <name val="ＭＳ 明朝"/>
      <family val="1"/>
      <charset val="128"/>
    </font>
  </fonts>
  <fills count="5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hair">
        <color indexed="10"/>
      </right>
      <top style="thin">
        <color indexed="64"/>
      </top>
      <bottom style="hair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033">
    <xf numFmtId="0" fontId="0" fillId="0" borderId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9" fontId="7" fillId="2" borderId="0"/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3" fontId="8" fillId="0" borderId="0" applyFill="0" applyBorder="0" applyAlignment="0"/>
    <xf numFmtId="184" fontId="6" fillId="0" borderId="0" applyFill="0" applyBorder="0" applyAlignment="0"/>
    <xf numFmtId="184" fontId="6" fillId="0" borderId="0" applyFill="0" applyBorder="0" applyAlignment="0"/>
    <xf numFmtId="185" fontId="6" fillId="0" borderId="0" applyFill="0" applyBorder="0" applyAlignment="0"/>
    <xf numFmtId="185" fontId="6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185" fontId="6" fillId="0" borderId="0" applyFill="0" applyBorder="0" applyAlignment="0"/>
    <xf numFmtId="185" fontId="6" fillId="0" borderId="0" applyFill="0" applyBorder="0" applyAlignment="0"/>
    <xf numFmtId="0" fontId="7" fillId="0" borderId="0" applyFill="0" applyBorder="0" applyAlignment="0"/>
    <xf numFmtId="184" fontId="6" fillId="0" borderId="0" applyFill="0" applyBorder="0" applyAlignment="0"/>
    <xf numFmtId="184" fontId="6" fillId="0" borderId="0" applyFill="0" applyBorder="0" applyAlignment="0"/>
    <xf numFmtId="0" fontId="7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4" fontId="8" fillId="0" borderId="0" applyFill="0" applyBorder="0" applyAlignment="0"/>
    <xf numFmtId="185" fontId="6" fillId="0" borderId="0" applyFill="0" applyBorder="0" applyAlignment="0"/>
    <xf numFmtId="185" fontId="6" fillId="0" borderId="0" applyFill="0" applyBorder="0" applyAlignment="0"/>
    <xf numFmtId="184" fontId="6" fillId="0" borderId="0" applyFill="0" applyBorder="0" applyAlignment="0"/>
    <xf numFmtId="184" fontId="6" fillId="0" borderId="0" applyFill="0" applyBorder="0" applyAlignment="0"/>
    <xf numFmtId="185" fontId="6" fillId="0" borderId="0" applyFill="0" applyBorder="0" applyAlignment="0"/>
    <xf numFmtId="185" fontId="6" fillId="0" borderId="0" applyFill="0" applyBorder="0" applyAlignment="0"/>
    <xf numFmtId="0" fontId="7" fillId="0" borderId="0" applyFill="0" applyBorder="0" applyAlignment="0"/>
    <xf numFmtId="184" fontId="6" fillId="0" borderId="0" applyFill="0" applyBorder="0" applyAlignment="0"/>
    <xf numFmtId="184" fontId="6" fillId="0" borderId="0" applyFill="0" applyBorder="0" applyAlignment="0"/>
    <xf numFmtId="0" fontId="9" fillId="0" borderId="0">
      <alignment horizontal="left"/>
    </xf>
    <xf numFmtId="0" fontId="10" fillId="0" borderId="0" applyNumberFormat="0" applyFill="0" applyBorder="0" applyAlignment="0" applyProtection="0"/>
    <xf numFmtId="38" fontId="11" fillId="17" borderId="0" applyNumberFormat="0" applyBorder="0" applyAlignment="0" applyProtection="0"/>
    <xf numFmtId="0" fontId="12" fillId="0" borderId="1" applyNumberFormat="0" applyAlignment="0" applyProtection="0">
      <alignment horizontal="left" vertical="center"/>
    </xf>
    <xf numFmtId="0" fontId="12" fillId="0" borderId="2">
      <alignment horizontal="left" vertical="center"/>
    </xf>
    <xf numFmtId="0" fontId="13" fillId="0" borderId="0" applyNumberFormat="0" applyFill="0" applyBorder="0" applyAlignment="0" applyProtection="0">
      <alignment vertical="top"/>
      <protection locked="0"/>
    </xf>
    <xf numFmtId="10" fontId="11" fillId="18" borderId="3" applyNumberFormat="0" applyBorder="0" applyAlignment="0" applyProtection="0"/>
    <xf numFmtId="185" fontId="6" fillId="0" borderId="0" applyFill="0" applyBorder="0" applyAlignment="0"/>
    <xf numFmtId="185" fontId="6" fillId="0" borderId="0" applyFill="0" applyBorder="0" applyAlignment="0"/>
    <xf numFmtId="184" fontId="6" fillId="0" borderId="0" applyFill="0" applyBorder="0" applyAlignment="0"/>
    <xf numFmtId="184" fontId="6" fillId="0" borderId="0" applyFill="0" applyBorder="0" applyAlignment="0"/>
    <xf numFmtId="185" fontId="6" fillId="0" borderId="0" applyFill="0" applyBorder="0" applyAlignment="0"/>
    <xf numFmtId="185" fontId="6" fillId="0" borderId="0" applyFill="0" applyBorder="0" applyAlignment="0"/>
    <xf numFmtId="0" fontId="7" fillId="0" borderId="0" applyFill="0" applyBorder="0" applyAlignment="0"/>
    <xf numFmtId="184" fontId="6" fillId="0" borderId="0" applyFill="0" applyBorder="0" applyAlignment="0"/>
    <xf numFmtId="184" fontId="6" fillId="0" borderId="0" applyFill="0" applyBorder="0" applyAlignment="0"/>
    <xf numFmtId="187" fontId="4" fillId="0" borderId="0"/>
    <xf numFmtId="0" fontId="7" fillId="0" borderId="0"/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6" fillId="0" borderId="0" applyFill="0" applyBorder="0" applyAlignment="0"/>
    <xf numFmtId="185" fontId="6" fillId="0" borderId="0" applyFill="0" applyBorder="0" applyAlignment="0"/>
    <xf numFmtId="184" fontId="6" fillId="0" borderId="0" applyFill="0" applyBorder="0" applyAlignment="0"/>
    <xf numFmtId="184" fontId="6" fillId="0" borderId="0" applyFill="0" applyBorder="0" applyAlignment="0"/>
    <xf numFmtId="185" fontId="6" fillId="0" borderId="0" applyFill="0" applyBorder="0" applyAlignment="0"/>
    <xf numFmtId="185" fontId="6" fillId="0" borderId="0" applyFill="0" applyBorder="0" applyAlignment="0"/>
    <xf numFmtId="0" fontId="7" fillId="0" borderId="0" applyFill="0" applyBorder="0" applyAlignment="0"/>
    <xf numFmtId="184" fontId="6" fillId="0" borderId="0" applyFill="0" applyBorder="0" applyAlignment="0"/>
    <xf numFmtId="184" fontId="6" fillId="0" borderId="0" applyFill="0" applyBorder="0" applyAlignment="0"/>
    <xf numFmtId="4" fontId="9" fillId="0" borderId="0">
      <alignment horizontal="right"/>
    </xf>
    <xf numFmtId="4" fontId="14" fillId="0" borderId="0">
      <alignment horizontal="right"/>
    </xf>
    <xf numFmtId="0" fontId="15" fillId="0" borderId="0">
      <alignment horizontal="left"/>
    </xf>
    <xf numFmtId="49" fontId="8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16" fillId="0" borderId="0">
      <alignment horizontal="center"/>
    </xf>
    <xf numFmtId="19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192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9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9" fillId="0" borderId="0"/>
    <xf numFmtId="0" fontId="20" fillId="0" borderId="0"/>
    <xf numFmtId="0" fontId="49" fillId="25" borderId="5" applyNumberFormat="0" applyFont="0" applyAlignment="0" applyProtection="0">
      <alignment vertical="center"/>
    </xf>
    <xf numFmtId="0" fontId="49" fillId="25" borderId="5" applyNumberFormat="0" applyFont="0" applyAlignment="0" applyProtection="0">
      <alignment vertical="center"/>
    </xf>
    <xf numFmtId="0" fontId="49" fillId="25" borderId="5" applyNumberFormat="0" applyFont="0" applyAlignment="0" applyProtection="0">
      <alignment vertical="center"/>
    </xf>
    <xf numFmtId="0" fontId="49" fillId="25" borderId="5" applyNumberFormat="0" applyFont="0" applyAlignment="0" applyProtection="0">
      <alignment vertical="center"/>
    </xf>
    <xf numFmtId="0" fontId="49" fillId="25" borderId="5" applyNumberFormat="0" applyFont="0" applyAlignment="0" applyProtection="0">
      <alignment vertical="center"/>
    </xf>
    <xf numFmtId="0" fontId="49" fillId="25" borderId="5" applyNumberFormat="0" applyFont="0" applyAlignment="0" applyProtection="0">
      <alignment vertical="center"/>
    </xf>
    <xf numFmtId="0" fontId="49" fillId="25" borderId="5" applyNumberFormat="0" applyFont="0" applyAlignment="0" applyProtection="0">
      <alignment vertical="center"/>
    </xf>
    <xf numFmtId="0" fontId="49" fillId="25" borderId="5" applyNumberFormat="0" applyFont="0" applyAlignment="0" applyProtection="0">
      <alignment vertical="center"/>
    </xf>
    <xf numFmtId="41" fontId="7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9" fillId="26" borderId="7" applyNumberFormat="0" applyAlignment="0" applyProtection="0">
      <alignment vertical="center"/>
    </xf>
    <xf numFmtId="0" fontId="39" fillId="26" borderId="7" applyNumberFormat="0" applyAlignment="0" applyProtection="0">
      <alignment vertical="center"/>
    </xf>
    <xf numFmtId="0" fontId="39" fillId="26" borderId="7" applyNumberFormat="0" applyAlignment="0" applyProtection="0">
      <alignment vertical="center"/>
    </xf>
    <xf numFmtId="0" fontId="39" fillId="26" borderId="7" applyNumberFormat="0" applyAlignment="0" applyProtection="0">
      <alignment vertical="center"/>
    </xf>
    <xf numFmtId="0" fontId="39" fillId="26" borderId="7" applyNumberFormat="0" applyAlignment="0" applyProtection="0">
      <alignment vertical="center"/>
    </xf>
    <xf numFmtId="0" fontId="39" fillId="26" borderId="7" applyNumberFormat="0" applyAlignment="0" applyProtection="0">
      <alignment vertical="center"/>
    </xf>
    <xf numFmtId="0" fontId="39" fillId="26" borderId="7" applyNumberFormat="0" applyAlignment="0" applyProtection="0">
      <alignment vertical="center"/>
    </xf>
    <xf numFmtId="0" fontId="39" fillId="26" borderId="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38" fontId="6" fillId="0" borderId="0" applyFont="0" applyFill="0" applyBorder="0" applyAlignment="0" applyProtection="0"/>
    <xf numFmtId="177" fontId="18" fillId="0" borderId="0" applyFont="0" applyFill="0" applyBorder="0" applyAlignment="0" applyProtection="0"/>
    <xf numFmtId="38" fontId="21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38" fontId="50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2" fillId="0" borderId="0"/>
    <xf numFmtId="0" fontId="19" fillId="0" borderId="0">
      <alignment horizont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5" fillId="26" borderId="12" applyNumberFormat="0" applyAlignment="0" applyProtection="0">
      <alignment vertical="center"/>
    </xf>
    <xf numFmtId="0" fontId="45" fillId="26" borderId="12" applyNumberFormat="0" applyAlignment="0" applyProtection="0">
      <alignment vertical="center"/>
    </xf>
    <xf numFmtId="0" fontId="45" fillId="26" borderId="12" applyNumberFormat="0" applyAlignment="0" applyProtection="0">
      <alignment vertical="center"/>
    </xf>
    <xf numFmtId="0" fontId="45" fillId="26" borderId="12" applyNumberFormat="0" applyAlignment="0" applyProtection="0">
      <alignment vertical="center"/>
    </xf>
    <xf numFmtId="0" fontId="45" fillId="26" borderId="12" applyNumberFormat="0" applyAlignment="0" applyProtection="0">
      <alignment vertical="center"/>
    </xf>
    <xf numFmtId="0" fontId="45" fillId="26" borderId="12" applyNumberFormat="0" applyAlignment="0" applyProtection="0">
      <alignment vertical="center"/>
    </xf>
    <xf numFmtId="0" fontId="45" fillId="26" borderId="12" applyNumberFormat="0" applyAlignment="0" applyProtection="0">
      <alignment vertical="center"/>
    </xf>
    <xf numFmtId="0" fontId="45" fillId="26" borderId="12" applyNumberFormat="0" applyAlignment="0" applyProtection="0">
      <alignment vertical="center"/>
    </xf>
    <xf numFmtId="0" fontId="23" fillId="0" borderId="0">
      <alignment vertical="center"/>
    </xf>
    <xf numFmtId="2" fontId="52" fillId="0" borderId="13">
      <alignment horizont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6" fontId="6" fillId="0" borderId="0" applyFont="0" applyFill="0" applyBorder="0" applyAlignment="0" applyProtection="0"/>
    <xf numFmtId="0" fontId="4" fillId="0" borderId="3">
      <alignment horizontal="left" vertical="center"/>
    </xf>
    <xf numFmtId="0" fontId="47" fillId="8" borderId="7" applyNumberFormat="0" applyAlignment="0" applyProtection="0">
      <alignment vertical="center"/>
    </xf>
    <xf numFmtId="0" fontId="47" fillId="8" borderId="7" applyNumberFormat="0" applyAlignment="0" applyProtection="0">
      <alignment vertical="center"/>
    </xf>
    <xf numFmtId="0" fontId="47" fillId="8" borderId="7" applyNumberFormat="0" applyAlignment="0" applyProtection="0">
      <alignment vertical="center"/>
    </xf>
    <xf numFmtId="0" fontId="47" fillId="8" borderId="7" applyNumberFormat="0" applyAlignment="0" applyProtection="0">
      <alignment vertical="center"/>
    </xf>
    <xf numFmtId="0" fontId="47" fillId="8" borderId="7" applyNumberFormat="0" applyAlignment="0" applyProtection="0">
      <alignment vertical="center"/>
    </xf>
    <xf numFmtId="0" fontId="47" fillId="8" borderId="7" applyNumberFormat="0" applyAlignment="0" applyProtection="0">
      <alignment vertical="center"/>
    </xf>
    <xf numFmtId="0" fontId="47" fillId="8" borderId="7" applyNumberFormat="0" applyAlignment="0" applyProtection="0">
      <alignment vertical="center"/>
    </xf>
    <xf numFmtId="0" fontId="47" fillId="8" borderId="7" applyNumberFormat="0" applyAlignment="0" applyProtection="0">
      <alignment vertical="center"/>
    </xf>
    <xf numFmtId="0" fontId="6" fillId="0" borderId="0"/>
    <xf numFmtId="0" fontId="18" fillId="0" borderId="0"/>
    <xf numFmtId="0" fontId="49" fillId="0" borderId="0"/>
    <xf numFmtId="0" fontId="49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8" fillId="0" borderId="0"/>
    <xf numFmtId="0" fontId="18" fillId="0" borderId="0"/>
    <xf numFmtId="0" fontId="6" fillId="0" borderId="0"/>
    <xf numFmtId="0" fontId="53" fillId="27" borderId="3">
      <alignment horizontal="center" vertical="center"/>
      <protection locked="0"/>
    </xf>
    <xf numFmtId="0" fontId="19" fillId="0" borderId="0"/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54" fillId="0" borderId="0"/>
    <xf numFmtId="203" fontId="1" fillId="30" borderId="54" applyFont="0" applyFill="0" applyBorder="0" applyAlignment="0" applyProtection="0"/>
    <xf numFmtId="204" fontId="57" fillId="0" borderId="0" applyFill="0" applyBorder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97" fontId="1" fillId="30" borderId="45" applyFont="0" applyFill="0" applyBorder="0" applyAlignment="0" applyProtection="0">
      <alignment vertical="center"/>
    </xf>
    <xf numFmtId="205" fontId="58" fillId="30" borderId="1" applyFont="0" applyFill="0" applyBorder="0" applyAlignment="0" applyProtection="0">
      <alignment horizontal="center" vertical="center"/>
    </xf>
    <xf numFmtId="206" fontId="59" fillId="0" borderId="32" applyFont="0" applyFill="0" applyBorder="0" applyAlignment="0" applyProtection="0"/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207" fontId="8" fillId="0" borderId="0" applyFill="0" applyBorder="0" applyAlignment="0"/>
    <xf numFmtId="183" fontId="8" fillId="0" borderId="0" applyFill="0" applyBorder="0" applyAlignment="0"/>
    <xf numFmtId="0" fontId="60" fillId="0" borderId="0" applyNumberForma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0" fontId="61" fillId="0" borderId="55" applyNumberFormat="0" applyBorder="0">
      <alignment horizontal="centerContinuous"/>
    </xf>
    <xf numFmtId="0" fontId="11" fillId="17" borderId="0" applyNumberFormat="0" applyBorder="0" applyAlignment="0" applyProtection="0"/>
    <xf numFmtId="3" fontId="62" fillId="30" borderId="1" applyFont="0" applyFill="0" applyBorder="0" applyAlignment="0" applyProtection="0">
      <alignment horizontal="center" vertical="center"/>
    </xf>
    <xf numFmtId="208" fontId="62" fillId="30" borderId="0" applyFont="0" applyFill="0" applyBorder="0" applyAlignment="0" applyProtection="0">
      <alignment horizontal="center" vertical="center"/>
    </xf>
    <xf numFmtId="0" fontId="11" fillId="18" borderId="3" applyNumberFormat="0" applyBorder="0" applyAlignment="0" applyProtection="0"/>
    <xf numFmtId="209" fontId="62" fillId="30" borderId="0" applyFont="0" applyFill="0" applyBorder="0" applyAlignment="0" applyProtection="0"/>
    <xf numFmtId="210" fontId="58" fillId="30" borderId="1" applyFont="0" applyFill="0" applyBorder="0" applyAlignment="0" applyProtection="0">
      <alignment horizontal="center" vertical="center"/>
    </xf>
    <xf numFmtId="211" fontId="58" fillId="30" borderId="1" applyFont="0" applyFill="0" applyBorder="0" applyAlignment="0" applyProtection="0">
      <alignment horizontal="center" vertical="center"/>
    </xf>
    <xf numFmtId="0" fontId="63" fillId="30" borderId="56" applyFont="0" applyFill="0" applyBorder="0" applyAlignment="0" applyProtection="0">
      <alignment horizontal="center"/>
    </xf>
    <xf numFmtId="212" fontId="58" fillId="30" borderId="1" applyFont="0" applyFill="0" applyBorder="0" applyAlignment="0" applyProtection="0">
      <alignment horizontal="center" vertical="center"/>
    </xf>
    <xf numFmtId="201" fontId="1" fillId="30" borderId="57" applyFont="0" applyFill="0" applyBorder="0" applyAlignment="0" applyProtection="0">
      <alignment horizontal="center" vertical="center"/>
    </xf>
    <xf numFmtId="213" fontId="64" fillId="30" borderId="0" applyFont="0" applyFill="0" applyBorder="0" applyAlignment="0" applyProtection="0"/>
    <xf numFmtId="3" fontId="63" fillId="30" borderId="58" applyFont="0" applyFill="0" applyBorder="0" applyAlignment="0" applyProtection="0"/>
    <xf numFmtId="3" fontId="63" fillId="30" borderId="58" applyFont="0" applyFill="0" applyBorder="0" applyAlignment="0" applyProtection="0"/>
    <xf numFmtId="214" fontId="58" fillId="30" borderId="1" applyFont="0" applyFill="0" applyBorder="0" applyAlignment="0" applyProtection="0">
      <alignment horizontal="center" vertical="center"/>
    </xf>
    <xf numFmtId="2" fontId="9" fillId="30" borderId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/>
    <xf numFmtId="3" fontId="54" fillId="30" borderId="49" applyFont="0" applyFill="0" applyBorder="0" applyAlignment="0" applyProtection="0">
      <alignment vertical="center"/>
    </xf>
    <xf numFmtId="215" fontId="1" fillId="30" borderId="1" applyFont="0" applyFill="0" applyBorder="0" applyAlignment="0" applyProtection="0">
      <alignment horizontal="center"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59" fillId="0" borderId="59" applyNumberFormat="0" applyBorder="0" applyAlignment="0">
      <alignment horizontal="center"/>
    </xf>
    <xf numFmtId="216" fontId="67" fillId="30" borderId="0" applyFont="0" applyFill="0" applyBorder="0" applyAlignment="0" applyProtection="0"/>
    <xf numFmtId="217" fontId="67" fillId="30" borderId="0" applyFont="0" applyFill="0" applyBorder="0" applyAlignment="0" applyProtection="0"/>
    <xf numFmtId="0" fontId="68" fillId="0" borderId="0" applyNumberFormat="0" applyFill="0" applyBorder="0" applyAlignment="0" applyProtection="0">
      <alignment vertical="center"/>
    </xf>
    <xf numFmtId="0" fontId="35" fillId="48" borderId="4" applyNumberFormat="0" applyAlignment="0" applyProtection="0">
      <alignment vertical="center"/>
    </xf>
    <xf numFmtId="0" fontId="35" fillId="48" borderId="4" applyNumberFormat="0" applyAlignment="0" applyProtection="0">
      <alignment vertical="center"/>
    </xf>
    <xf numFmtId="0" fontId="35" fillId="48" borderId="4" applyNumberFormat="0" applyAlignment="0" applyProtection="0">
      <alignment vertical="center"/>
    </xf>
    <xf numFmtId="0" fontId="35" fillId="48" borderId="4" applyNumberFormat="0" applyAlignment="0" applyProtection="0">
      <alignment vertical="center"/>
    </xf>
    <xf numFmtId="0" fontId="35" fillId="48" borderId="4" applyNumberFormat="0" applyAlignment="0" applyProtection="0">
      <alignment vertical="center"/>
    </xf>
    <xf numFmtId="0" fontId="35" fillId="48" borderId="4" applyNumberFormat="0" applyAlignment="0" applyProtection="0">
      <alignment vertical="center"/>
    </xf>
    <xf numFmtId="0" fontId="35" fillId="48" borderId="4" applyNumberFormat="0" applyAlignment="0" applyProtection="0">
      <alignment vertical="center"/>
    </xf>
    <xf numFmtId="0" fontId="35" fillId="48" borderId="4" applyNumberFormat="0" applyAlignment="0" applyProtection="0">
      <alignment vertical="center"/>
    </xf>
    <xf numFmtId="0" fontId="35" fillId="48" borderId="4" applyNumberFormat="0" applyAlignment="0" applyProtection="0">
      <alignment vertical="center"/>
    </xf>
    <xf numFmtId="0" fontId="35" fillId="48" borderId="4" applyNumberFormat="0" applyAlignment="0" applyProtection="0">
      <alignment vertical="center"/>
    </xf>
    <xf numFmtId="0" fontId="35" fillId="48" borderId="4" applyNumberFormat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69" fillId="28" borderId="0" applyNumberFormat="0" applyBorder="0" applyAlignment="0" applyProtection="0">
      <alignment vertical="center"/>
    </xf>
    <xf numFmtId="193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9" fontId="17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18" fillId="25" borderId="5" applyNumberFormat="0" applyFont="0" applyAlignment="0" applyProtection="0">
      <alignment vertical="center"/>
    </xf>
    <xf numFmtId="0" fontId="17" fillId="18" borderId="5" applyNumberFormat="0" applyFont="0" applyAlignment="0" applyProtection="0">
      <alignment vertical="center"/>
    </xf>
    <xf numFmtId="0" fontId="49" fillId="25" borderId="5" applyNumberFormat="0" applyFont="0" applyAlignment="0" applyProtection="0">
      <alignment vertical="center"/>
    </xf>
    <xf numFmtId="0" fontId="17" fillId="18" borderId="5" applyNumberFormat="0" applyFont="0" applyAlignment="0" applyProtection="0">
      <alignment vertical="center"/>
    </xf>
    <xf numFmtId="0" fontId="49" fillId="25" borderId="5" applyNumberFormat="0" applyFont="0" applyAlignment="0" applyProtection="0">
      <alignment vertical="center"/>
    </xf>
    <xf numFmtId="0" fontId="17" fillId="18" borderId="5" applyNumberFormat="0" applyFont="0" applyAlignment="0" applyProtection="0">
      <alignment vertical="center"/>
    </xf>
    <xf numFmtId="0" fontId="49" fillId="25" borderId="5" applyNumberFormat="0" applyFont="0" applyAlignment="0" applyProtection="0">
      <alignment vertical="center"/>
    </xf>
    <xf numFmtId="0" fontId="17" fillId="18" borderId="5" applyNumberFormat="0" applyFont="0" applyAlignment="0" applyProtection="0">
      <alignment vertical="center"/>
    </xf>
    <xf numFmtId="0" fontId="49" fillId="25" borderId="5" applyNumberFormat="0" applyFont="0" applyAlignment="0" applyProtection="0">
      <alignment vertical="center"/>
    </xf>
    <xf numFmtId="0" fontId="17" fillId="18" borderId="5" applyNumberFormat="0" applyFont="0" applyAlignment="0" applyProtection="0">
      <alignment vertical="center"/>
    </xf>
    <xf numFmtId="0" fontId="49" fillId="25" borderId="5" applyNumberFormat="0" applyFont="0" applyAlignment="0" applyProtection="0">
      <alignment vertical="center"/>
    </xf>
    <xf numFmtId="0" fontId="17" fillId="18" borderId="5" applyNumberFormat="0" applyFont="0" applyAlignment="0" applyProtection="0">
      <alignment vertical="center"/>
    </xf>
    <xf numFmtId="0" fontId="49" fillId="25" borderId="5" applyNumberFormat="0" applyFont="0" applyAlignment="0" applyProtection="0">
      <alignment vertical="center"/>
    </xf>
    <xf numFmtId="0" fontId="17" fillId="18" borderId="5" applyNumberFormat="0" applyFont="0" applyAlignment="0" applyProtection="0">
      <alignment vertical="center"/>
    </xf>
    <xf numFmtId="0" fontId="17" fillId="18" borderId="5" applyNumberFormat="0" applyFont="0" applyAlignment="0" applyProtection="0">
      <alignment vertical="center"/>
    </xf>
    <xf numFmtId="0" fontId="49" fillId="25" borderId="5" applyNumberFormat="0" applyFont="0" applyAlignment="0" applyProtection="0">
      <alignment vertical="center"/>
    </xf>
    <xf numFmtId="0" fontId="17" fillId="18" borderId="5" applyNumberFormat="0" applyFont="0" applyAlignment="0" applyProtection="0">
      <alignment vertical="center"/>
    </xf>
    <xf numFmtId="0" fontId="49" fillId="25" borderId="5" applyNumberFormat="0" applyFont="0" applyAlignment="0" applyProtection="0">
      <alignment vertical="center"/>
    </xf>
    <xf numFmtId="0" fontId="17" fillId="18" borderId="5" applyNumberFormat="0" applyFont="0" applyAlignment="0" applyProtection="0">
      <alignment vertical="center"/>
    </xf>
    <xf numFmtId="0" fontId="49" fillId="25" borderId="5" applyNumberFormat="0" applyFont="0" applyAlignment="0" applyProtection="0">
      <alignment vertical="center"/>
    </xf>
    <xf numFmtId="0" fontId="17" fillId="18" borderId="5" applyNumberFormat="0" applyFont="0" applyAlignment="0" applyProtection="0">
      <alignment vertical="center"/>
    </xf>
    <xf numFmtId="0" fontId="49" fillId="25" borderId="5" applyNumberFormat="0" applyFont="0" applyAlignment="0" applyProtection="0">
      <alignment vertical="center"/>
    </xf>
    <xf numFmtId="0" fontId="17" fillId="18" borderId="5" applyNumberFormat="0" applyFont="0" applyAlignment="0" applyProtection="0">
      <alignment vertical="center"/>
    </xf>
    <xf numFmtId="0" fontId="49" fillId="25" borderId="5" applyNumberFormat="0" applyFont="0" applyAlignment="0" applyProtection="0">
      <alignment vertical="center"/>
    </xf>
    <xf numFmtId="0" fontId="17" fillId="18" borderId="5" applyNumberFormat="0" applyFont="0" applyAlignment="0" applyProtection="0">
      <alignment vertical="center"/>
    </xf>
    <xf numFmtId="0" fontId="49" fillId="25" borderId="5" applyNumberFormat="0" applyFont="0" applyAlignment="0" applyProtection="0">
      <alignment vertical="center"/>
    </xf>
    <xf numFmtId="0" fontId="17" fillId="18" borderId="5" applyNumberFormat="0" applyFont="0" applyAlignment="0" applyProtection="0">
      <alignment vertical="center"/>
    </xf>
    <xf numFmtId="0" fontId="17" fillId="18" borderId="5" applyNumberFormat="0" applyFont="0" applyAlignment="0" applyProtection="0">
      <alignment vertical="center"/>
    </xf>
    <xf numFmtId="0" fontId="49" fillId="25" borderId="5" applyNumberFormat="0" applyFont="0" applyAlignment="0" applyProtection="0">
      <alignment vertical="center"/>
    </xf>
    <xf numFmtId="0" fontId="17" fillId="18" borderId="5" applyNumberFormat="0" applyFont="0" applyAlignment="0" applyProtection="0">
      <alignment vertical="center"/>
    </xf>
    <xf numFmtId="0" fontId="49" fillId="25" borderId="5" applyNumberFormat="0" applyFont="0" applyAlignment="0" applyProtection="0">
      <alignment vertical="center"/>
    </xf>
    <xf numFmtId="0" fontId="17" fillId="18" borderId="5" applyNumberFormat="0" applyFont="0" applyAlignment="0" applyProtection="0">
      <alignment vertical="center"/>
    </xf>
    <xf numFmtId="0" fontId="49" fillId="25" borderId="5" applyNumberFormat="0" applyFont="0" applyAlignment="0" applyProtection="0">
      <alignment vertical="center"/>
    </xf>
    <xf numFmtId="0" fontId="17" fillId="18" borderId="5" applyNumberFormat="0" applyFont="0" applyAlignment="0" applyProtection="0">
      <alignment vertical="center"/>
    </xf>
    <xf numFmtId="0" fontId="49" fillId="25" borderId="5" applyNumberFormat="0" applyFont="0" applyAlignment="0" applyProtection="0">
      <alignment vertical="center"/>
    </xf>
    <xf numFmtId="0" fontId="17" fillId="18" borderId="5" applyNumberFormat="0" applyFont="0" applyAlignment="0" applyProtection="0">
      <alignment vertical="center"/>
    </xf>
    <xf numFmtId="0" fontId="17" fillId="18" borderId="5" applyNumberFormat="0" applyFont="0" applyAlignment="0" applyProtection="0">
      <alignment vertical="center"/>
    </xf>
    <xf numFmtId="0" fontId="18" fillId="25" borderId="5" applyNumberFormat="0" applyFont="0" applyAlignment="0" applyProtection="0">
      <alignment vertical="center"/>
    </xf>
    <xf numFmtId="0" fontId="18" fillId="25" borderId="5" applyNumberFormat="0" applyFont="0" applyAlignment="0" applyProtection="0">
      <alignment vertical="center"/>
    </xf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40" fillId="0" borderId="60" applyNumberFormat="0" applyFill="0" applyAlignment="0" applyProtection="0">
      <alignment vertical="center"/>
    </xf>
    <xf numFmtId="3" fontId="62" fillId="30" borderId="0" applyFont="0" applyFill="0" applyBorder="0" applyAlignment="0" applyProtection="0"/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3" fontId="63" fillId="30" borderId="56" applyFont="0" applyFill="0" applyBorder="0" applyAlignment="0" applyProtection="0">
      <alignment horizontal="right"/>
    </xf>
    <xf numFmtId="218" fontId="1" fillId="30" borderId="56" applyFont="0" applyFill="0" applyBorder="0" applyAlignment="0" applyProtection="0">
      <alignment horizontal="right"/>
    </xf>
    <xf numFmtId="199" fontId="1" fillId="30" borderId="56" applyFont="0" applyFill="0" applyBorder="0" applyAlignment="0" applyProtection="0">
      <alignment horizontal="right"/>
    </xf>
    <xf numFmtId="3" fontId="63" fillId="30" borderId="56" applyFont="0" applyFill="0" applyBorder="0" applyAlignment="0" applyProtection="0">
      <alignment horizontal="right"/>
    </xf>
    <xf numFmtId="219" fontId="1" fillId="30" borderId="56" applyFont="0" applyFill="0" applyBorder="0" applyAlignment="0" applyProtection="0">
      <alignment horizontal="right"/>
    </xf>
    <xf numFmtId="220" fontId="1" fillId="30" borderId="56" applyFont="0" applyFill="0" applyBorder="0" applyAlignment="0" applyProtection="0">
      <alignment horizontal="right"/>
    </xf>
    <xf numFmtId="0" fontId="63" fillId="30" borderId="54" applyNumberFormat="0" applyFont="0" applyFill="0" applyBorder="0" applyProtection="0"/>
    <xf numFmtId="221" fontId="1" fillId="30" borderId="0" applyFont="0" applyFill="0" applyBorder="0" applyAlignment="0" applyProtection="0">
      <alignment horizontal="center" vertical="center"/>
    </xf>
    <xf numFmtId="3" fontId="72" fillId="30" borderId="1" applyFont="0" applyFill="0" applyBorder="0" applyAlignment="0" applyProtection="0">
      <alignment horizontal="center" vertical="center"/>
    </xf>
    <xf numFmtId="222" fontId="1" fillId="30" borderId="1" applyFont="0" applyFill="0" applyBorder="0" applyAlignment="0" applyProtection="0">
      <alignment horizontal="center" vertical="center"/>
    </xf>
    <xf numFmtId="223" fontId="63" fillId="30" borderId="61" applyFont="0" applyFill="0" applyBorder="0" applyAlignment="0" applyProtection="0">
      <alignment horizontal="left"/>
    </xf>
    <xf numFmtId="0" fontId="73" fillId="30" borderId="7" applyNumberFormat="0" applyAlignment="0" applyProtection="0">
      <alignment vertical="center"/>
    </xf>
    <xf numFmtId="0" fontId="39" fillId="17" borderId="7" applyNumberFormat="0" applyAlignment="0" applyProtection="0">
      <alignment vertical="center"/>
    </xf>
    <xf numFmtId="0" fontId="39" fillId="17" borderId="7" applyNumberFormat="0" applyAlignment="0" applyProtection="0">
      <alignment vertical="center"/>
    </xf>
    <xf numFmtId="0" fontId="39" fillId="17" borderId="7" applyNumberFormat="0" applyAlignment="0" applyProtection="0">
      <alignment vertical="center"/>
    </xf>
    <xf numFmtId="0" fontId="39" fillId="17" borderId="7" applyNumberFormat="0" applyAlignment="0" applyProtection="0">
      <alignment vertical="center"/>
    </xf>
    <xf numFmtId="0" fontId="39" fillId="17" borderId="7" applyNumberFormat="0" applyAlignment="0" applyProtection="0">
      <alignment vertical="center"/>
    </xf>
    <xf numFmtId="0" fontId="39" fillId="17" borderId="7" applyNumberFormat="0" applyAlignment="0" applyProtection="0">
      <alignment vertical="center"/>
    </xf>
    <xf numFmtId="0" fontId="39" fillId="17" borderId="7" applyNumberFormat="0" applyAlignment="0" applyProtection="0">
      <alignment vertical="center"/>
    </xf>
    <xf numFmtId="0" fontId="39" fillId="17" borderId="7" applyNumberFormat="0" applyAlignment="0" applyProtection="0">
      <alignment vertical="center"/>
    </xf>
    <xf numFmtId="0" fontId="39" fillId="17" borderId="7" applyNumberFormat="0" applyAlignment="0" applyProtection="0">
      <alignment vertical="center"/>
    </xf>
    <xf numFmtId="0" fontId="39" fillId="17" borderId="7" applyNumberFormat="0" applyAlignment="0" applyProtection="0">
      <alignment vertical="center"/>
    </xf>
    <xf numFmtId="0" fontId="73" fillId="30" borderId="7" applyNumberFormat="0" applyAlignment="0" applyProtection="0">
      <alignment vertical="center"/>
    </xf>
    <xf numFmtId="0" fontId="73" fillId="30" borderId="7" applyNumberFormat="0" applyAlignment="0" applyProtection="0">
      <alignment vertical="center"/>
    </xf>
    <xf numFmtId="0" fontId="73" fillId="30" borderId="7" applyNumberFormat="0" applyAlignment="0" applyProtection="0">
      <alignment vertical="center"/>
    </xf>
    <xf numFmtId="0" fontId="73" fillId="30" borderId="7" applyNumberForma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" fillId="0" borderId="0" applyFont="0" applyFill="0" applyBorder="0" applyAlignment="0" applyProtection="0"/>
    <xf numFmtId="3" fontId="59" fillId="0" borderId="0" applyFont="0" applyFill="0" applyBorder="0" applyAlignment="0" applyProtection="0"/>
    <xf numFmtId="0" fontId="59" fillId="0" borderId="32" applyFont="0" applyFill="0" applyBorder="0" applyAlignment="0" applyProtection="0">
      <alignment horizontal="right"/>
    </xf>
    <xf numFmtId="4" fontId="59" fillId="0" borderId="32" applyFont="0" applyFill="0" applyBorder="0" applyAlignment="0" applyProtection="0"/>
    <xf numFmtId="0" fontId="74" fillId="0" borderId="62" applyNumberFormat="0" applyFill="0" applyAlignment="0" applyProtection="0">
      <alignment vertical="center"/>
    </xf>
    <xf numFmtId="0" fontId="75" fillId="0" borderId="63" applyNumberFormat="0" applyFill="0" applyAlignment="0" applyProtection="0">
      <alignment vertical="center"/>
    </xf>
    <xf numFmtId="0" fontId="76" fillId="0" borderId="64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/>
    <xf numFmtId="0" fontId="77" fillId="0" borderId="0"/>
    <xf numFmtId="224" fontId="62" fillId="30" borderId="0" applyFont="0" applyFill="0" applyBorder="0" applyAlignment="0" applyProtection="0">
      <alignment horizontal="center" vertical="center"/>
    </xf>
    <xf numFmtId="225" fontId="62" fillId="30" borderId="0" applyFont="0" applyFill="0" applyBorder="0" applyAlignment="0" applyProtection="0">
      <alignment horizontal="center" vertical="center"/>
    </xf>
    <xf numFmtId="226" fontId="1" fillId="30" borderId="65" applyFont="0" applyFill="0" applyBorder="0" applyAlignment="0" applyProtection="0">
      <alignment horizontal="left"/>
    </xf>
    <xf numFmtId="3" fontId="63" fillId="30" borderId="56" applyFont="0" applyFill="0" applyBorder="0" applyAlignment="0" applyProtection="0">
      <alignment horizontal="left"/>
    </xf>
    <xf numFmtId="227" fontId="1" fillId="30" borderId="56" applyFont="0" applyFill="0" applyBorder="0" applyAlignment="0" applyProtection="0">
      <alignment horizontal="left"/>
    </xf>
    <xf numFmtId="216" fontId="62" fillId="30" borderId="0" applyFont="0" applyFill="0" applyBorder="0" applyAlignment="0" applyProtection="0">
      <alignment horizontal="center" vertical="center"/>
    </xf>
    <xf numFmtId="228" fontId="62" fillId="30" borderId="0" applyFont="0" applyFill="0" applyBorder="0" applyAlignment="0" applyProtection="0">
      <alignment horizontal="center" vertical="center"/>
    </xf>
    <xf numFmtId="0" fontId="44" fillId="0" borderId="66" applyNumberFormat="0" applyFill="0" applyAlignment="0" applyProtection="0">
      <alignment vertical="center"/>
    </xf>
    <xf numFmtId="3" fontId="62" fillId="30" borderId="0" applyNumberFormat="0" applyFont="0" applyFill="0" applyBorder="0" applyProtection="0">
      <alignment vertical="center"/>
    </xf>
    <xf numFmtId="0" fontId="45" fillId="30" borderId="12" applyNumberFormat="0" applyAlignment="0" applyProtection="0">
      <alignment vertical="center"/>
    </xf>
    <xf numFmtId="0" fontId="45" fillId="17" borderId="12" applyNumberFormat="0" applyAlignment="0" applyProtection="0">
      <alignment vertical="center"/>
    </xf>
    <xf numFmtId="0" fontId="45" fillId="17" borderId="12" applyNumberFormat="0" applyAlignment="0" applyProtection="0">
      <alignment vertical="center"/>
    </xf>
    <xf numFmtId="0" fontId="45" fillId="17" borderId="12" applyNumberFormat="0" applyAlignment="0" applyProtection="0">
      <alignment vertical="center"/>
    </xf>
    <xf numFmtId="0" fontId="45" fillId="17" borderId="12" applyNumberFormat="0" applyAlignment="0" applyProtection="0">
      <alignment vertical="center"/>
    </xf>
    <xf numFmtId="0" fontId="45" fillId="17" borderId="12" applyNumberFormat="0" applyAlignment="0" applyProtection="0">
      <alignment vertical="center"/>
    </xf>
    <xf numFmtId="0" fontId="45" fillId="17" borderId="12" applyNumberFormat="0" applyAlignment="0" applyProtection="0">
      <alignment vertical="center"/>
    </xf>
    <xf numFmtId="0" fontId="45" fillId="17" borderId="12" applyNumberFormat="0" applyAlignment="0" applyProtection="0">
      <alignment vertical="center"/>
    </xf>
    <xf numFmtId="0" fontId="45" fillId="17" borderId="12" applyNumberFormat="0" applyAlignment="0" applyProtection="0">
      <alignment vertical="center"/>
    </xf>
    <xf numFmtId="0" fontId="45" fillId="17" borderId="12" applyNumberFormat="0" applyAlignment="0" applyProtection="0">
      <alignment vertical="center"/>
    </xf>
    <xf numFmtId="0" fontId="45" fillId="17" borderId="12" applyNumberFormat="0" applyAlignment="0" applyProtection="0">
      <alignment vertical="center"/>
    </xf>
    <xf numFmtId="0" fontId="45" fillId="30" borderId="12" applyNumberFormat="0" applyAlignment="0" applyProtection="0">
      <alignment vertical="center"/>
    </xf>
    <xf numFmtId="0" fontId="45" fillId="30" borderId="12" applyNumberFormat="0" applyAlignment="0" applyProtection="0">
      <alignment vertical="center"/>
    </xf>
    <xf numFmtId="0" fontId="45" fillId="30" borderId="12" applyNumberFormat="0" applyAlignment="0" applyProtection="0">
      <alignment vertical="center"/>
    </xf>
    <xf numFmtId="0" fontId="45" fillId="30" borderId="12" applyNumberFormat="0" applyAlignment="0" applyProtection="0">
      <alignment vertical="center"/>
    </xf>
    <xf numFmtId="200" fontId="1" fillId="30" borderId="61" applyFont="0" applyFill="0" applyBorder="0" applyAlignment="0" applyProtection="0">
      <alignment horizontal="center"/>
    </xf>
    <xf numFmtId="2" fontId="52" fillId="0" borderId="13">
      <alignment horizontal="center"/>
    </xf>
    <xf numFmtId="0" fontId="63" fillId="30" borderId="54" applyNumberFormat="0" applyFont="0" applyFill="0" applyBorder="0" applyProtection="0">
      <alignment wrapText="1"/>
    </xf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229" fontId="1" fillId="30" borderId="0" applyFont="0" applyFill="0" applyBorder="0" applyAlignment="0" applyProtection="0"/>
    <xf numFmtId="230" fontId="1" fillId="30" borderId="0" applyFont="0" applyFill="0" applyBorder="0" applyAlignment="0" applyProtection="0"/>
    <xf numFmtId="0" fontId="47" fillId="28" borderId="7" applyNumberFormat="0" applyAlignment="0" applyProtection="0">
      <alignment vertical="center"/>
    </xf>
    <xf numFmtId="0" fontId="47" fillId="24" borderId="7" applyNumberFormat="0" applyAlignment="0" applyProtection="0">
      <alignment vertical="center"/>
    </xf>
    <xf numFmtId="0" fontId="47" fillId="35" borderId="7" applyNumberFormat="0" applyAlignment="0" applyProtection="0">
      <alignment vertical="center"/>
    </xf>
    <xf numFmtId="0" fontId="47" fillId="35" borderId="7" applyNumberFormat="0" applyAlignment="0" applyProtection="0">
      <alignment vertical="center"/>
    </xf>
    <xf numFmtId="0" fontId="47" fillId="35" borderId="7" applyNumberFormat="0" applyAlignment="0" applyProtection="0">
      <alignment vertical="center"/>
    </xf>
    <xf numFmtId="0" fontId="47" fillId="35" borderId="7" applyNumberFormat="0" applyAlignment="0" applyProtection="0">
      <alignment vertical="center"/>
    </xf>
    <xf numFmtId="0" fontId="47" fillId="35" borderId="7" applyNumberFormat="0" applyAlignment="0" applyProtection="0">
      <alignment vertical="center"/>
    </xf>
    <xf numFmtId="0" fontId="47" fillId="35" borderId="7" applyNumberFormat="0" applyAlignment="0" applyProtection="0">
      <alignment vertical="center"/>
    </xf>
    <xf numFmtId="0" fontId="47" fillId="35" borderId="7" applyNumberFormat="0" applyAlignment="0" applyProtection="0">
      <alignment vertical="center"/>
    </xf>
    <xf numFmtId="0" fontId="47" fillId="35" borderId="7" applyNumberFormat="0" applyAlignment="0" applyProtection="0">
      <alignment vertical="center"/>
    </xf>
    <xf numFmtId="0" fontId="47" fillId="35" borderId="7" applyNumberFormat="0" applyAlignment="0" applyProtection="0">
      <alignment vertical="center"/>
    </xf>
    <xf numFmtId="0" fontId="47" fillId="35" borderId="7" applyNumberFormat="0" applyAlignment="0" applyProtection="0">
      <alignment vertical="center"/>
    </xf>
    <xf numFmtId="0" fontId="47" fillId="28" borderId="7" applyNumberFormat="0" applyAlignment="0" applyProtection="0">
      <alignment vertical="center"/>
    </xf>
    <xf numFmtId="0" fontId="47" fillId="28" borderId="7" applyNumberFormat="0" applyAlignment="0" applyProtection="0">
      <alignment vertical="center"/>
    </xf>
    <xf numFmtId="0" fontId="47" fillId="28" borderId="7" applyNumberFormat="0" applyAlignment="0" applyProtection="0">
      <alignment vertical="center"/>
    </xf>
    <xf numFmtId="0" fontId="47" fillId="28" borderId="7" applyNumberFormat="0" applyAlignment="0" applyProtection="0">
      <alignment vertical="center"/>
    </xf>
    <xf numFmtId="58" fontId="59" fillId="0" borderId="0" applyFont="0" applyFill="0" applyBorder="0" applyAlignment="0" applyProtection="0"/>
    <xf numFmtId="231" fontId="59" fillId="0" borderId="32" applyFont="0" applyFill="0" applyBorder="0" applyAlignment="0" applyProtection="0"/>
    <xf numFmtId="0" fontId="17" fillId="0" borderId="0"/>
    <xf numFmtId="0" fontId="17" fillId="0" borderId="0"/>
    <xf numFmtId="0" fontId="1" fillId="0" borderId="0">
      <alignment vertical="center"/>
    </xf>
    <xf numFmtId="0" fontId="78" fillId="0" borderId="0">
      <alignment vertical="center"/>
    </xf>
    <xf numFmtId="0" fontId="79" fillId="0" borderId="0"/>
    <xf numFmtId="0" fontId="49" fillId="0" borderId="0"/>
    <xf numFmtId="0" fontId="49" fillId="0" borderId="0">
      <alignment vertical="center"/>
    </xf>
    <xf numFmtId="0" fontId="1" fillId="0" borderId="0"/>
    <xf numFmtId="0" fontId="78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0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7" fillId="0" borderId="0"/>
    <xf numFmtId="0" fontId="25" fillId="0" borderId="0"/>
    <xf numFmtId="0" fontId="53" fillId="27" borderId="3">
      <alignment horizontal="center" vertical="center"/>
      <protection locked="0"/>
    </xf>
    <xf numFmtId="0" fontId="53" fillId="27" borderId="3">
      <alignment horizontal="center" vertical="center"/>
      <protection locked="0"/>
    </xf>
    <xf numFmtId="0" fontId="53" fillId="27" borderId="3">
      <alignment horizontal="center" vertical="center"/>
      <protection locked="0"/>
    </xf>
    <xf numFmtId="0" fontId="53" fillId="27" borderId="3">
      <alignment horizontal="center" vertical="center"/>
      <protection locked="0"/>
    </xf>
    <xf numFmtId="0" fontId="53" fillId="27" borderId="3">
      <alignment horizontal="center" vertical="center"/>
      <protection locked="0"/>
    </xf>
    <xf numFmtId="0" fontId="53" fillId="27" borderId="3">
      <alignment horizontal="center" vertical="center"/>
      <protection locked="0"/>
    </xf>
    <xf numFmtId="0" fontId="53" fillId="27" borderId="3">
      <alignment horizontal="center" vertical="center"/>
      <protection locked="0"/>
    </xf>
    <xf numFmtId="0" fontId="53" fillId="27" borderId="3">
      <alignment horizontal="center" vertical="center"/>
      <protection locked="0"/>
    </xf>
    <xf numFmtId="0" fontId="53" fillId="27" borderId="3">
      <alignment horizontal="center" vertical="center"/>
      <protection locked="0"/>
    </xf>
    <xf numFmtId="58" fontId="62" fillId="30" borderId="0" applyFont="0" applyFill="0" applyBorder="0" applyAlignment="0" applyProtection="0">
      <alignment vertical="center"/>
    </xf>
    <xf numFmtId="232" fontId="62" fillId="30" borderId="0" applyFont="0" applyFill="0" applyBorder="0" applyAlignment="0" applyProtection="0">
      <alignment horizontal="center" vertical="center"/>
    </xf>
    <xf numFmtId="233" fontId="62" fillId="30" borderId="0" applyFont="0" applyFill="0" applyBorder="0" applyAlignment="0" applyProtection="0">
      <alignment horizontal="center" vertical="center"/>
    </xf>
    <xf numFmtId="234" fontId="1" fillId="30" borderId="0" applyFont="0" applyFill="0" applyBorder="0" applyAlignment="0" applyProtection="0">
      <alignment horizontal="center" vertical="center"/>
    </xf>
    <xf numFmtId="235" fontId="1" fillId="30" borderId="0" applyFont="0" applyFill="0" applyBorder="0" applyAlignment="0" applyProtection="0">
      <alignment horizontal="center" vertical="center"/>
    </xf>
    <xf numFmtId="0" fontId="81" fillId="0" borderId="0"/>
    <xf numFmtId="0" fontId="81" fillId="0" borderId="0"/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236" fontId="1" fillId="30" borderId="65" applyFont="0" applyFill="0" applyBorder="0" applyAlignment="0" applyProtection="0">
      <alignment horizontal="left"/>
    </xf>
    <xf numFmtId="237" fontId="1" fillId="30" borderId="27" applyFont="0" applyFill="0" applyBorder="0" applyAlignment="0" applyProtection="0">
      <alignment horizontal="left"/>
    </xf>
    <xf numFmtId="238" fontId="1" fillId="30" borderId="65" applyFont="0" applyFill="0" applyBorder="0" applyAlignment="0" applyProtection="0">
      <alignment horizontal="left"/>
    </xf>
    <xf numFmtId="239" fontId="62" fillId="30" borderId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/>
    <xf numFmtId="0" fontId="1" fillId="0" borderId="0"/>
    <xf numFmtId="0" fontId="91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31">
    <xf numFmtId="0" fontId="0" fillId="0" borderId="0" xfId="0"/>
    <xf numFmtId="0" fontId="28" fillId="0" borderId="15" xfId="453" applyFont="1" applyBorder="1" applyAlignment="1">
      <alignment shrinkToFit="1"/>
    </xf>
    <xf numFmtId="0" fontId="28" fillId="0" borderId="14" xfId="453" applyFont="1" applyBorder="1" applyAlignment="1">
      <alignment shrinkToFit="1"/>
    </xf>
    <xf numFmtId="196" fontId="28" fillId="0" borderId="16" xfId="364" applyNumberFormat="1" applyFont="1" applyFill="1" applyBorder="1" applyAlignment="1"/>
    <xf numFmtId="0" fontId="28" fillId="0" borderId="31" xfId="364" applyNumberFormat="1" applyFont="1" applyFill="1" applyBorder="1" applyAlignment="1">
      <alignment horizontal="left" indent="1" shrinkToFit="1"/>
    </xf>
    <xf numFmtId="0" fontId="28" fillId="0" borderId="0" xfId="453" applyFont="1"/>
    <xf numFmtId="196" fontId="28" fillId="0" borderId="15" xfId="364" applyNumberFormat="1" applyFont="1" applyFill="1" applyBorder="1" applyAlignment="1"/>
    <xf numFmtId="0" fontId="28" fillId="0" borderId="19" xfId="364" applyNumberFormat="1" applyFont="1" applyFill="1" applyBorder="1" applyAlignment="1">
      <alignment horizontal="left" shrinkToFit="1"/>
    </xf>
    <xf numFmtId="0" fontId="28" fillId="0" borderId="14" xfId="0" applyFont="1" applyBorder="1"/>
    <xf numFmtId="196" fontId="28" fillId="0" borderId="14" xfId="364" applyNumberFormat="1" applyFont="1" applyFill="1" applyBorder="1" applyAlignment="1"/>
    <xf numFmtId="196" fontId="28" fillId="0" borderId="14" xfId="364" applyNumberFormat="1" applyFont="1" applyFill="1" applyBorder="1" applyAlignment="1">
      <alignment horizontal="right"/>
    </xf>
    <xf numFmtId="0" fontId="28" fillId="0" borderId="28" xfId="364" applyNumberFormat="1" applyFont="1" applyFill="1" applyBorder="1" applyAlignment="1">
      <alignment horizontal="left" indent="1" shrinkToFit="1"/>
    </xf>
    <xf numFmtId="196" fontId="28" fillId="0" borderId="15" xfId="364" applyNumberFormat="1" applyFont="1" applyFill="1" applyBorder="1" applyAlignment="1">
      <alignment horizontal="right"/>
    </xf>
    <xf numFmtId="0" fontId="28" fillId="0" borderId="19" xfId="346" applyNumberFormat="1" applyFont="1" applyFill="1" applyBorder="1" applyAlignment="1">
      <alignment horizontal="left" shrinkToFit="1"/>
    </xf>
    <xf numFmtId="38" fontId="28" fillId="0" borderId="14" xfId="346" applyFont="1" applyBorder="1"/>
    <xf numFmtId="0" fontId="28" fillId="0" borderId="22" xfId="453" applyFont="1" applyBorder="1"/>
    <xf numFmtId="0" fontId="28" fillId="0" borderId="20" xfId="453" applyFont="1" applyBorder="1"/>
    <xf numFmtId="0" fontId="28" fillId="0" borderId="0" xfId="454" applyFont="1"/>
    <xf numFmtId="38" fontId="28" fillId="0" borderId="15" xfId="346" applyFont="1" applyBorder="1" applyAlignment="1">
      <alignment horizontal="center"/>
    </xf>
    <xf numFmtId="0" fontId="28" fillId="0" borderId="22" xfId="453" applyFont="1" applyBorder="1" applyAlignment="1">
      <alignment horizontal="right"/>
    </xf>
    <xf numFmtId="0" fontId="28" fillId="0" borderId="16" xfId="453" applyFont="1" applyBorder="1" applyAlignment="1">
      <alignment horizontal="center" shrinkToFit="1"/>
    </xf>
    <xf numFmtId="0" fontId="28" fillId="0" borderId="15" xfId="453" applyFont="1" applyBorder="1" applyAlignment="1">
      <alignment horizontal="center" shrinkToFit="1"/>
    </xf>
    <xf numFmtId="0" fontId="28" fillId="0" borderId="20" xfId="453" quotePrefix="1" applyFont="1" applyBorder="1" applyAlignment="1">
      <alignment horizontal="right"/>
    </xf>
    <xf numFmtId="0" fontId="28" fillId="0" borderId="29" xfId="453" applyFont="1" applyBorder="1" applyAlignment="1">
      <alignment horizontal="center" shrinkToFit="1"/>
    </xf>
    <xf numFmtId="0" fontId="28" fillId="0" borderId="38" xfId="453" applyFont="1" applyBorder="1" applyAlignment="1">
      <alignment shrinkToFit="1"/>
    </xf>
    <xf numFmtId="0" fontId="28" fillId="0" borderId="38" xfId="453" applyFont="1" applyBorder="1" applyAlignment="1">
      <alignment horizontal="center" shrinkToFit="1"/>
    </xf>
    <xf numFmtId="195" fontId="28" fillId="0" borderId="16" xfId="364" applyNumberFormat="1" applyFont="1" applyFill="1" applyBorder="1" applyAlignment="1">
      <alignment horizontal="right" vertical="center"/>
    </xf>
    <xf numFmtId="195" fontId="28" fillId="0" borderId="15" xfId="364" applyNumberFormat="1" applyFont="1" applyFill="1" applyBorder="1" applyAlignment="1">
      <alignment horizontal="right"/>
    </xf>
    <xf numFmtId="196" fontId="28" fillId="0" borderId="16" xfId="364" applyNumberFormat="1" applyFont="1" applyFill="1" applyBorder="1" applyAlignment="1">
      <alignment horizontal="right"/>
    </xf>
    <xf numFmtId="196" fontId="28" fillId="0" borderId="38" xfId="364" applyNumberFormat="1" applyFont="1" applyFill="1" applyBorder="1" applyAlignment="1"/>
    <xf numFmtId="196" fontId="28" fillId="0" borderId="38" xfId="364" applyNumberFormat="1" applyFont="1" applyFill="1" applyBorder="1" applyAlignment="1">
      <alignment horizontal="right"/>
    </xf>
    <xf numFmtId="0" fontId="28" fillId="0" borderId="20" xfId="453" applyFont="1" applyBorder="1" applyAlignment="1">
      <alignment horizontal="center"/>
    </xf>
    <xf numFmtId="195" fontId="28" fillId="0" borderId="38" xfId="364" applyNumberFormat="1" applyFont="1" applyFill="1" applyBorder="1" applyAlignment="1">
      <alignment horizontal="right"/>
    </xf>
    <xf numFmtId="179" fontId="28" fillId="0" borderId="16" xfId="364" applyNumberFormat="1" applyFont="1" applyFill="1" applyBorder="1" applyAlignment="1">
      <alignment horizontal="right" vertical="center"/>
    </xf>
    <xf numFmtId="0" fontId="28" fillId="0" borderId="15" xfId="0" applyFont="1" applyBorder="1" applyAlignment="1">
      <alignment horizontal="center"/>
    </xf>
    <xf numFmtId="179" fontId="28" fillId="0" borderId="15" xfId="364" applyNumberFormat="1" applyFont="1" applyFill="1" applyBorder="1" applyAlignment="1">
      <alignment horizontal="right"/>
    </xf>
    <xf numFmtId="0" fontId="28" fillId="0" borderId="15" xfId="452" applyFont="1" applyBorder="1" applyAlignment="1">
      <alignment horizontal="center" wrapText="1"/>
    </xf>
    <xf numFmtId="0" fontId="28" fillId="0" borderId="22" xfId="453" applyFont="1" applyBorder="1" applyProtection="1">
      <protection locked="0"/>
    </xf>
    <xf numFmtId="0" fontId="28" fillId="0" borderId="28" xfId="364" applyNumberFormat="1" applyFont="1" applyFill="1" applyBorder="1" applyAlignment="1" applyProtection="1">
      <alignment horizontal="left" shrinkToFit="1"/>
      <protection locked="0"/>
    </xf>
    <xf numFmtId="0" fontId="28" fillId="0" borderId="28" xfId="364" applyNumberFormat="1" applyFont="1" applyFill="1" applyBorder="1" applyAlignment="1">
      <alignment horizontal="left" shrinkToFit="1"/>
    </xf>
    <xf numFmtId="0" fontId="28" fillId="0" borderId="14" xfId="453" applyFont="1" applyBorder="1" applyAlignment="1" applyProtection="1">
      <alignment shrinkToFit="1"/>
      <protection locked="0"/>
    </xf>
    <xf numFmtId="195" fontId="28" fillId="0" borderId="16" xfId="364" applyNumberFormat="1" applyFont="1" applyFill="1" applyBorder="1" applyAlignment="1" applyProtection="1">
      <alignment horizontal="right" vertical="center"/>
      <protection locked="0"/>
    </xf>
    <xf numFmtId="195" fontId="28" fillId="0" borderId="15" xfId="364" applyNumberFormat="1" applyFont="1" applyFill="1" applyBorder="1" applyAlignment="1" applyProtection="1">
      <alignment horizontal="right"/>
      <protection locked="0"/>
    </xf>
    <xf numFmtId="196" fontId="28" fillId="0" borderId="16" xfId="362" applyNumberFormat="1" applyFont="1" applyFill="1" applyBorder="1" applyAlignment="1" applyProtection="1">
      <alignment horizontal="right" vertical="center"/>
      <protection locked="0"/>
    </xf>
    <xf numFmtId="0" fontId="28" fillId="0" borderId="28" xfId="440" applyFont="1" applyBorder="1" applyAlignment="1" applyProtection="1">
      <alignment shrinkToFit="1"/>
      <protection locked="0"/>
    </xf>
    <xf numFmtId="196" fontId="28" fillId="0" borderId="15" xfId="362" applyNumberFormat="1" applyFont="1" applyFill="1" applyBorder="1" applyAlignment="1" applyProtection="1">
      <alignment horizontal="right"/>
      <protection locked="0"/>
    </xf>
    <xf numFmtId="0" fontId="28" fillId="0" borderId="14" xfId="440" applyFont="1" applyBorder="1" applyAlignment="1" applyProtection="1">
      <alignment wrapText="1"/>
      <protection locked="0"/>
    </xf>
    <xf numFmtId="0" fontId="28" fillId="0" borderId="14" xfId="440" applyFont="1" applyBorder="1" applyAlignment="1" applyProtection="1">
      <alignment horizontal="left"/>
      <protection locked="0"/>
    </xf>
    <xf numFmtId="194" fontId="28" fillId="0" borderId="16" xfId="362" applyFont="1" applyFill="1" applyBorder="1" applyAlignment="1" applyProtection="1">
      <alignment horizontal="center" vertical="center"/>
      <protection locked="0"/>
    </xf>
    <xf numFmtId="0" fontId="28" fillId="0" borderId="15" xfId="440" applyFont="1" applyBorder="1" applyAlignment="1" applyProtection="1">
      <alignment horizontal="left"/>
      <protection locked="0"/>
    </xf>
    <xf numFmtId="194" fontId="28" fillId="0" borderId="15" xfId="362" applyFont="1" applyFill="1" applyBorder="1" applyAlignment="1" applyProtection="1">
      <alignment horizontal="center"/>
      <protection locked="0"/>
    </xf>
    <xf numFmtId="0" fontId="28" fillId="0" borderId="19" xfId="440" applyFont="1" applyBorder="1" applyAlignment="1" applyProtection="1">
      <alignment shrinkToFit="1"/>
      <protection locked="0"/>
    </xf>
    <xf numFmtId="9" fontId="28" fillId="0" borderId="19" xfId="297" applyFont="1" applyFill="1" applyBorder="1" applyAlignment="1">
      <alignment horizontal="center" shrinkToFit="1"/>
    </xf>
    <xf numFmtId="9" fontId="28" fillId="0" borderId="44" xfId="297" applyFont="1" applyFill="1" applyBorder="1" applyAlignment="1">
      <alignment horizontal="center" shrinkToFit="1"/>
    </xf>
    <xf numFmtId="9" fontId="28" fillId="0" borderId="31" xfId="297" applyFont="1" applyFill="1" applyBorder="1" applyAlignment="1">
      <alignment horizontal="center" shrinkToFit="1"/>
    </xf>
    <xf numFmtId="0" fontId="56" fillId="0" borderId="22" xfId="453" applyFont="1" applyBorder="1"/>
    <xf numFmtId="0" fontId="56" fillId="0" borderId="20" xfId="453" applyFont="1" applyBorder="1" applyAlignment="1">
      <alignment horizontal="center"/>
    </xf>
    <xf numFmtId="0" fontId="56" fillId="0" borderId="22" xfId="453" applyFont="1" applyBorder="1" applyProtection="1">
      <protection locked="0"/>
    </xf>
    <xf numFmtId="0" fontId="28" fillId="0" borderId="15" xfId="0" applyFont="1" applyBorder="1" applyAlignment="1">
      <alignment wrapText="1"/>
    </xf>
    <xf numFmtId="0" fontId="28" fillId="0" borderId="40" xfId="364" applyNumberFormat="1" applyFont="1" applyFill="1" applyBorder="1" applyAlignment="1" applyProtection="1">
      <alignment horizontal="left" shrinkToFit="1"/>
      <protection locked="0"/>
    </xf>
    <xf numFmtId="0" fontId="28" fillId="0" borderId="22" xfId="0" applyFont="1" applyBorder="1"/>
    <xf numFmtId="0" fontId="28" fillId="0" borderId="14" xfId="0" applyFont="1" applyBorder="1" applyAlignment="1">
      <alignment horizontal="left"/>
    </xf>
    <xf numFmtId="240" fontId="28" fillId="0" borderId="16" xfId="0" applyNumberFormat="1" applyFont="1" applyBorder="1" applyAlignment="1">
      <alignment horizontal="right"/>
    </xf>
    <xf numFmtId="0" fontId="28" fillId="0" borderId="16" xfId="0" applyFont="1" applyBorder="1" applyAlignment="1">
      <alignment horizontal="center"/>
    </xf>
    <xf numFmtId="200" fontId="28" fillId="0" borderId="16" xfId="0" applyNumberFormat="1" applyFont="1" applyBorder="1" applyAlignment="1">
      <alignment horizontal="right"/>
    </xf>
    <xf numFmtId="0" fontId="28" fillId="0" borderId="20" xfId="0" applyFont="1" applyBorder="1" applyAlignment="1">
      <alignment horizontal="center"/>
    </xf>
    <xf numFmtId="49" fontId="28" fillId="0" borderId="15" xfId="0" applyNumberFormat="1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240" fontId="28" fillId="0" borderId="15" xfId="861" applyNumberFormat="1" applyFont="1" applyBorder="1" applyAlignment="1">
      <alignment horizontal="right"/>
    </xf>
    <xf numFmtId="178" fontId="28" fillId="0" borderId="15" xfId="0" applyNumberFormat="1" applyFont="1" applyBorder="1" applyAlignment="1">
      <alignment horizontal="center"/>
    </xf>
    <xf numFmtId="200" fontId="28" fillId="0" borderId="15" xfId="861" applyNumberFormat="1" applyFont="1" applyBorder="1" applyAlignment="1">
      <alignment horizontal="right"/>
    </xf>
    <xf numFmtId="200" fontId="28" fillId="0" borderId="14" xfId="0" applyNumberFormat="1" applyFont="1" applyBorder="1" applyAlignment="1">
      <alignment horizontal="right"/>
    </xf>
    <xf numFmtId="49" fontId="28" fillId="0" borderId="15" xfId="0" applyNumberFormat="1" applyFont="1" applyBorder="1" applyAlignment="1">
      <alignment horizontal="center"/>
    </xf>
    <xf numFmtId="0" fontId="28" fillId="0" borderId="20" xfId="0" applyFont="1" applyBorder="1"/>
    <xf numFmtId="0" fontId="28" fillId="0" borderId="43" xfId="0" applyFont="1" applyBorder="1"/>
    <xf numFmtId="0" fontId="28" fillId="0" borderId="41" xfId="0" applyFont="1" applyBorder="1" applyAlignment="1">
      <alignment horizontal="left"/>
    </xf>
    <xf numFmtId="240" fontId="28" fillId="0" borderId="41" xfId="0" applyNumberFormat="1" applyFont="1" applyBorder="1" applyAlignment="1">
      <alignment horizontal="right"/>
    </xf>
    <xf numFmtId="0" fontId="28" fillId="0" borderId="41" xfId="0" applyFont="1" applyBorder="1" applyAlignment="1">
      <alignment horizontal="center"/>
    </xf>
    <xf numFmtId="200" fontId="28" fillId="0" borderId="41" xfId="0" applyNumberFormat="1" applyFont="1" applyBorder="1" applyAlignment="1">
      <alignment horizontal="right"/>
    </xf>
    <xf numFmtId="198" fontId="28" fillId="0" borderId="15" xfId="861" applyNumberFormat="1" applyFont="1" applyBorder="1" applyAlignment="1">
      <alignment horizontal="right"/>
    </xf>
    <xf numFmtId="198" fontId="28" fillId="0" borderId="16" xfId="0" applyNumberFormat="1" applyFont="1" applyBorder="1" applyAlignment="1">
      <alignment horizontal="right"/>
    </xf>
    <xf numFmtId="0" fontId="28" fillId="0" borderId="14" xfId="0" applyFont="1" applyBorder="1" applyAlignment="1">
      <alignment horizontal="left" shrinkToFit="1"/>
    </xf>
    <xf numFmtId="240" fontId="28" fillId="0" borderId="16" xfId="0" applyNumberFormat="1" applyFont="1" applyBorder="1" applyAlignment="1">
      <alignment horizontal="left"/>
    </xf>
    <xf numFmtId="0" fontId="28" fillId="0" borderId="15" xfId="0" applyFont="1" applyBorder="1" applyAlignment="1">
      <alignment horizontal="left" shrinkToFit="1"/>
    </xf>
    <xf numFmtId="240" fontId="28" fillId="0" borderId="15" xfId="861" applyNumberFormat="1" applyFont="1" applyBorder="1" applyAlignment="1">
      <alignment horizontal="left"/>
    </xf>
    <xf numFmtId="0" fontId="56" fillId="0" borderId="42" xfId="453" applyFont="1" applyBorder="1" applyProtection="1">
      <protection locked="0"/>
    </xf>
    <xf numFmtId="0" fontId="28" fillId="0" borderId="38" xfId="0" applyFont="1" applyBorder="1" applyAlignment="1">
      <alignment horizontal="center" wrapText="1"/>
    </xf>
    <xf numFmtId="0" fontId="28" fillId="0" borderId="0" xfId="1030" applyFont="1"/>
    <xf numFmtId="196" fontId="28" fillId="0" borderId="14" xfId="364" applyNumberFormat="1" applyFont="1" applyFill="1" applyBorder="1" applyAlignment="1">
      <alignment horizontal="right" shrinkToFit="1"/>
    </xf>
    <xf numFmtId="196" fontId="28" fillId="0" borderId="15" xfId="364" applyNumberFormat="1" applyFont="1" applyFill="1" applyBorder="1" applyAlignment="1">
      <alignment horizontal="right" shrinkToFit="1"/>
    </xf>
    <xf numFmtId="0" fontId="28" fillId="0" borderId="16" xfId="453" applyFont="1" applyBorder="1" applyAlignment="1">
      <alignment shrinkToFit="1"/>
    </xf>
    <xf numFmtId="0" fontId="28" fillId="0" borderId="15" xfId="452" applyFont="1" applyBorder="1" applyAlignment="1">
      <alignment shrinkToFit="1"/>
    </xf>
    <xf numFmtId="0" fontId="28" fillId="0" borderId="14" xfId="452" applyFont="1" applyBorder="1" applyAlignment="1">
      <alignment shrinkToFit="1"/>
    </xf>
    <xf numFmtId="0" fontId="28" fillId="0" borderId="14" xfId="452" applyFont="1" applyBorder="1" applyAlignment="1">
      <alignment horizontal="left"/>
    </xf>
    <xf numFmtId="194" fontId="28" fillId="0" borderId="16" xfId="363" applyFont="1" applyFill="1" applyBorder="1" applyAlignment="1">
      <alignment horizontal="center" vertical="center"/>
    </xf>
    <xf numFmtId="0" fontId="28" fillId="0" borderId="15" xfId="452" applyFont="1" applyBorder="1" applyAlignment="1">
      <alignment horizontal="left"/>
    </xf>
    <xf numFmtId="194" fontId="28" fillId="0" borderId="15" xfId="363" applyFont="1" applyFill="1" applyBorder="1" applyAlignment="1">
      <alignment horizontal="center"/>
    </xf>
    <xf numFmtId="195" fontId="28" fillId="0" borderId="16" xfId="1028" applyNumberFormat="1" applyFont="1" applyBorder="1" applyAlignment="1">
      <alignment horizontal="right" shrinkToFit="1"/>
    </xf>
    <xf numFmtId="195" fontId="28" fillId="0" borderId="15" xfId="1028" applyNumberFormat="1" applyFont="1" applyBorder="1" applyAlignment="1">
      <alignment horizontal="right" shrinkToFit="1"/>
    </xf>
    <xf numFmtId="195" fontId="28" fillId="0" borderId="16" xfId="0" applyNumberFormat="1" applyFont="1" applyBorder="1" applyAlignment="1">
      <alignment horizontal="right"/>
    </xf>
    <xf numFmtId="195" fontId="28" fillId="0" borderId="15" xfId="0" applyNumberFormat="1" applyFont="1" applyBorder="1" applyAlignment="1">
      <alignment horizontal="right"/>
    </xf>
    <xf numFmtId="0" fontId="28" fillId="0" borderId="16" xfId="1028" applyFont="1" applyBorder="1" applyAlignment="1">
      <alignment horizontal="center" shrinkToFit="1"/>
    </xf>
    <xf numFmtId="0" fontId="28" fillId="0" borderId="15" xfId="1028" applyFont="1" applyBorder="1" applyAlignment="1">
      <alignment horizontal="center" shrinkToFit="1"/>
    </xf>
    <xf numFmtId="0" fontId="28" fillId="0" borderId="14" xfId="0" applyFont="1" applyBorder="1" applyAlignment="1">
      <alignment shrinkToFit="1"/>
    </xf>
    <xf numFmtId="0" fontId="28" fillId="0" borderId="15" xfId="0" applyFont="1" applyBorder="1" applyAlignment="1">
      <alignment shrinkToFit="1"/>
    </xf>
    <xf numFmtId="0" fontId="28" fillId="0" borderId="38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14" xfId="1028" applyFont="1" applyBorder="1" applyAlignment="1">
      <alignment horizontal="left" shrinkToFit="1"/>
    </xf>
    <xf numFmtId="0" fontId="28" fillId="0" borderId="15" xfId="1028" applyFont="1" applyBorder="1" applyAlignment="1">
      <alignment horizontal="left" shrinkToFit="1"/>
    </xf>
    <xf numFmtId="0" fontId="28" fillId="0" borderId="16" xfId="1028" applyFont="1" applyBorder="1" applyAlignment="1">
      <alignment horizontal="left" shrinkToFit="1"/>
    </xf>
    <xf numFmtId="0" fontId="28" fillId="0" borderId="14" xfId="1029" applyFont="1" applyFill="1" applyBorder="1" applyAlignment="1">
      <alignment horizontal="left" shrinkToFit="1"/>
    </xf>
    <xf numFmtId="0" fontId="28" fillId="0" borderId="15" xfId="1029" applyFont="1" applyFill="1" applyBorder="1" applyAlignment="1">
      <alignment horizontal="left" shrinkToFit="1"/>
    </xf>
    <xf numFmtId="194" fontId="28" fillId="0" borderId="0" xfId="366" applyNumberFormat="1" applyFont="1" applyFill="1" applyBorder="1" applyAlignment="1">
      <alignment horizontal="center" vertical="center" shrinkToFit="1"/>
    </xf>
    <xf numFmtId="195" fontId="28" fillId="0" borderId="41" xfId="346" applyNumberFormat="1" applyFont="1" applyBorder="1" applyAlignment="1">
      <alignment wrapText="1" shrinkToFit="1"/>
    </xf>
    <xf numFmtId="38" fontId="28" fillId="0" borderId="41" xfId="346" applyFont="1" applyBorder="1" applyAlignment="1">
      <alignment wrapText="1" shrinkToFit="1"/>
    </xf>
    <xf numFmtId="196" fontId="28" fillId="0" borderId="41" xfId="364" applyNumberFormat="1" applyFont="1" applyFill="1" applyBorder="1" applyAlignment="1"/>
    <xf numFmtId="194" fontId="28" fillId="0" borderId="0" xfId="366" applyNumberFormat="1" applyFont="1" applyFill="1" applyBorder="1" applyAlignment="1">
      <alignment shrinkToFit="1"/>
    </xf>
    <xf numFmtId="0" fontId="28" fillId="0" borderId="0" xfId="454" quotePrefix="1" applyFont="1"/>
    <xf numFmtId="195" fontId="28" fillId="0" borderId="15" xfId="346" applyNumberFormat="1" applyFont="1" applyBorder="1" applyAlignment="1">
      <alignment wrapText="1" shrinkToFit="1"/>
    </xf>
    <xf numFmtId="38" fontId="28" fillId="0" borderId="15" xfId="346" applyFont="1" applyBorder="1" applyAlignment="1">
      <alignment wrapText="1" shrinkToFit="1"/>
    </xf>
    <xf numFmtId="195" fontId="28" fillId="0" borderId="16" xfId="346" applyNumberFormat="1" applyFont="1" applyFill="1" applyBorder="1"/>
    <xf numFmtId="38" fontId="28" fillId="0" borderId="16" xfId="346" applyFont="1" applyFill="1" applyBorder="1"/>
    <xf numFmtId="38" fontId="82" fillId="0" borderId="15" xfId="346" applyFont="1" applyBorder="1"/>
    <xf numFmtId="195" fontId="28" fillId="0" borderId="15" xfId="0" applyNumberFormat="1" applyFont="1" applyBorder="1"/>
    <xf numFmtId="38" fontId="28" fillId="0" borderId="15" xfId="346" applyFont="1" applyFill="1" applyBorder="1" applyAlignment="1">
      <alignment horizontal="center"/>
    </xf>
    <xf numFmtId="196" fontId="28" fillId="0" borderId="15" xfId="346" applyNumberFormat="1" applyFont="1" applyBorder="1" applyAlignment="1">
      <alignment shrinkToFit="1"/>
    </xf>
    <xf numFmtId="0" fontId="28" fillId="0" borderId="28" xfId="0" applyFont="1" applyBorder="1" applyAlignment="1">
      <alignment horizontal="left"/>
    </xf>
    <xf numFmtId="194" fontId="28" fillId="0" borderId="0" xfId="363" applyFont="1" applyFill="1" applyBorder="1" applyAlignment="1">
      <alignment shrinkToFit="1"/>
    </xf>
    <xf numFmtId="38" fontId="28" fillId="0" borderId="15" xfId="861" applyFont="1" applyBorder="1" applyAlignment="1">
      <alignment shrinkToFit="1"/>
    </xf>
    <xf numFmtId="0" fontId="28" fillId="0" borderId="15" xfId="0" applyFont="1" applyBorder="1" applyAlignment="1">
      <alignment horizontal="right"/>
    </xf>
    <xf numFmtId="0" fontId="28" fillId="0" borderId="0" xfId="452" applyFont="1"/>
    <xf numFmtId="49" fontId="28" fillId="0" borderId="15" xfId="0" applyNumberFormat="1" applyFont="1" applyBorder="1" applyAlignment="1">
      <alignment horizontal="left" indent="1"/>
    </xf>
    <xf numFmtId="0" fontId="28" fillId="0" borderId="42" xfId="0" applyFont="1" applyBorder="1"/>
    <xf numFmtId="49" fontId="28" fillId="0" borderId="38" xfId="0" applyNumberFormat="1" applyFont="1" applyBorder="1" applyAlignment="1">
      <alignment horizontal="center"/>
    </xf>
    <xf numFmtId="0" fontId="28" fillId="0" borderId="38" xfId="0" applyFont="1" applyBorder="1" applyAlignment="1">
      <alignment horizontal="left"/>
    </xf>
    <xf numFmtId="240" fontId="28" fillId="0" borderId="38" xfId="861" applyNumberFormat="1" applyFont="1" applyBorder="1" applyAlignment="1">
      <alignment horizontal="right"/>
    </xf>
    <xf numFmtId="200" fontId="28" fillId="0" borderId="38" xfId="861" applyNumberFormat="1" applyFont="1" applyBorder="1" applyAlignment="1">
      <alignment horizontal="right"/>
    </xf>
    <xf numFmtId="200" fontId="28" fillId="0" borderId="40" xfId="0" applyNumberFormat="1" applyFont="1" applyBorder="1" applyAlignment="1">
      <alignment horizontal="left"/>
    </xf>
    <xf numFmtId="0" fontId="28" fillId="0" borderId="28" xfId="363" applyNumberFormat="1" applyFont="1" applyFill="1" applyBorder="1" applyAlignment="1">
      <alignment horizontal="left" shrinkToFit="1"/>
    </xf>
    <xf numFmtId="10" fontId="28" fillId="0" borderId="19" xfId="297" applyNumberFormat="1" applyFont="1" applyFill="1" applyBorder="1" applyAlignment="1">
      <alignment horizontal="left" shrinkToFit="1"/>
    </xf>
    <xf numFmtId="202" fontId="28" fillId="0" borderId="19" xfId="346" applyNumberFormat="1" applyFont="1" applyFill="1" applyBorder="1" applyAlignment="1">
      <alignment horizontal="left" shrinkToFit="1"/>
    </xf>
    <xf numFmtId="0" fontId="28" fillId="0" borderId="28" xfId="346" applyNumberFormat="1" applyFont="1" applyFill="1" applyBorder="1" applyAlignment="1">
      <alignment horizontal="left" shrinkToFit="1"/>
    </xf>
    <xf numFmtId="38" fontId="28" fillId="0" borderId="19" xfId="346" applyFont="1" applyFill="1" applyBorder="1" applyAlignment="1">
      <alignment horizontal="left" shrinkToFit="1"/>
    </xf>
    <xf numFmtId="0" fontId="28" fillId="0" borderId="19" xfId="363" applyNumberFormat="1" applyFont="1" applyFill="1" applyBorder="1" applyAlignment="1">
      <alignment horizontal="left" shrinkToFit="1"/>
    </xf>
    <xf numFmtId="38" fontId="28" fillId="0" borderId="28" xfId="346" applyFont="1" applyFill="1" applyBorder="1" applyAlignment="1">
      <alignment horizontal="left" shrinkToFit="1"/>
    </xf>
    <xf numFmtId="0" fontId="28" fillId="0" borderId="22" xfId="452" applyFont="1" applyBorder="1"/>
    <xf numFmtId="196" fontId="28" fillId="0" borderId="16" xfId="363" applyNumberFormat="1" applyFont="1" applyFill="1" applyBorder="1" applyAlignment="1">
      <alignment horizontal="right" vertical="center"/>
    </xf>
    <xf numFmtId="0" fontId="28" fillId="0" borderId="20" xfId="452" applyFont="1" applyBorder="1"/>
    <xf numFmtId="196" fontId="28" fillId="0" borderId="15" xfId="363" applyNumberFormat="1" applyFont="1" applyFill="1" applyBorder="1" applyAlignment="1">
      <alignment horizontal="right"/>
    </xf>
    <xf numFmtId="0" fontId="28" fillId="0" borderId="42" xfId="453" applyFont="1" applyBorder="1"/>
    <xf numFmtId="0" fontId="28" fillId="0" borderId="38" xfId="452" applyFont="1" applyBorder="1" applyAlignment="1">
      <alignment horizontal="center" wrapText="1"/>
    </xf>
    <xf numFmtId="0" fontId="28" fillId="0" borderId="40" xfId="363" applyNumberFormat="1" applyFont="1" applyFill="1" applyBorder="1" applyAlignment="1">
      <alignment horizontal="left" shrinkToFit="1"/>
    </xf>
    <xf numFmtId="0" fontId="28" fillId="0" borderId="20" xfId="453" quotePrefix="1" applyFont="1" applyBorder="1" applyAlignment="1">
      <alignment horizontal="center"/>
    </xf>
    <xf numFmtId="194" fontId="28" fillId="0" borderId="15" xfId="363" applyFont="1" applyBorder="1" applyAlignment="1"/>
    <xf numFmtId="0" fontId="28" fillId="0" borderId="14" xfId="0" applyFont="1" applyBorder="1" applyAlignment="1">
      <alignment wrapText="1"/>
    </xf>
    <xf numFmtId="38" fontId="28" fillId="0" borderId="16" xfId="346" applyFont="1" applyFill="1" applyBorder="1" applyAlignment="1">
      <alignment horizontal="center" vertical="center"/>
    </xf>
    <xf numFmtId="0" fontId="55" fillId="0" borderId="31" xfId="363" applyNumberFormat="1" applyFont="1" applyFill="1" applyBorder="1" applyAlignment="1">
      <alignment horizontal="left" shrinkToFit="1"/>
    </xf>
    <xf numFmtId="0" fontId="28" fillId="0" borderId="15" xfId="0" applyFont="1" applyBorder="1" applyAlignment="1">
      <alignment horizontal="center" wrapText="1"/>
    </xf>
    <xf numFmtId="0" fontId="55" fillId="0" borderId="19" xfId="363" applyNumberFormat="1" applyFont="1" applyFill="1" applyBorder="1" applyAlignment="1">
      <alignment horizontal="left" shrinkToFit="1"/>
    </xf>
    <xf numFmtId="0" fontId="28" fillId="0" borderId="46" xfId="453" applyFont="1" applyBorder="1"/>
    <xf numFmtId="0" fontId="28" fillId="0" borderId="22" xfId="453" applyFont="1" applyBorder="1" applyAlignment="1">
      <alignment horizontal="center"/>
    </xf>
    <xf numFmtId="0" fontId="28" fillId="0" borderId="46" xfId="453" applyFont="1" applyBorder="1" applyAlignment="1">
      <alignment horizontal="center"/>
    </xf>
    <xf numFmtId="195" fontId="28" fillId="0" borderId="14" xfId="364" applyNumberFormat="1" applyFont="1" applyFill="1" applyBorder="1" applyAlignment="1">
      <alignment horizontal="right" vertical="center"/>
    </xf>
    <xf numFmtId="0" fontId="28" fillId="0" borderId="36" xfId="453" applyFont="1" applyBorder="1" applyAlignment="1">
      <alignment horizontal="center" shrinkToFit="1"/>
    </xf>
    <xf numFmtId="202" fontId="28" fillId="0" borderId="40" xfId="346" applyNumberFormat="1" applyFont="1" applyFill="1" applyBorder="1" applyAlignment="1">
      <alignment horizontal="left" shrinkToFit="1"/>
    </xf>
    <xf numFmtId="0" fontId="28" fillId="0" borderId="31" xfId="346" applyNumberFormat="1" applyFont="1" applyFill="1" applyBorder="1" applyAlignment="1">
      <alignment horizontal="left" shrinkToFit="1"/>
    </xf>
    <xf numFmtId="0" fontId="28" fillId="0" borderId="31" xfId="363" applyNumberFormat="1" applyFont="1" applyFill="1" applyBorder="1" applyAlignment="1">
      <alignment horizontal="left" shrinkToFit="1"/>
    </xf>
    <xf numFmtId="0" fontId="28" fillId="0" borderId="40" xfId="346" applyNumberFormat="1" applyFont="1" applyFill="1" applyBorder="1" applyAlignment="1">
      <alignment horizontal="left" shrinkToFit="1"/>
    </xf>
    <xf numFmtId="194" fontId="28" fillId="0" borderId="15" xfId="363" applyFont="1" applyFill="1" applyBorder="1" applyAlignment="1"/>
    <xf numFmtId="195" fontId="28" fillId="0" borderId="0" xfId="454" applyNumberFormat="1" applyFont="1"/>
    <xf numFmtId="196" fontId="28" fillId="0" borderId="0" xfId="454" applyNumberFormat="1" applyFont="1"/>
    <xf numFmtId="0" fontId="55" fillId="0" borderId="0" xfId="454" applyFont="1" applyAlignment="1">
      <alignment shrinkToFit="1"/>
    </xf>
    <xf numFmtId="196" fontId="28" fillId="0" borderId="0" xfId="454" applyNumberFormat="1" applyFont="1" applyAlignment="1">
      <alignment shrinkToFit="1"/>
    </xf>
    <xf numFmtId="0" fontId="28" fillId="0" borderId="0" xfId="454" applyFont="1" applyAlignment="1">
      <alignment shrinkToFit="1"/>
    </xf>
    <xf numFmtId="0" fontId="28" fillId="0" borderId="16" xfId="0" applyFont="1" applyBorder="1" applyAlignment="1">
      <alignment wrapText="1"/>
    </xf>
    <xf numFmtId="195" fontId="28" fillId="0" borderId="38" xfId="0" applyNumberFormat="1" applyFont="1" applyBorder="1" applyAlignment="1">
      <alignment horizontal="right"/>
    </xf>
    <xf numFmtId="0" fontId="28" fillId="0" borderId="16" xfId="0" applyFont="1" applyBorder="1"/>
    <xf numFmtId="0" fontId="5" fillId="0" borderId="0" xfId="1030" applyFont="1"/>
    <xf numFmtId="196" fontId="28" fillId="0" borderId="41" xfId="364" applyNumberFormat="1" applyFont="1" applyFill="1" applyBorder="1" applyAlignment="1">
      <alignment horizontal="right" shrinkToFit="1"/>
    </xf>
    <xf numFmtId="200" fontId="28" fillId="0" borderId="16" xfId="0" applyNumberFormat="1" applyFont="1" applyBorder="1" applyAlignment="1">
      <alignment horizontal="right" shrinkToFit="1"/>
    </xf>
    <xf numFmtId="200" fontId="28" fillId="0" borderId="15" xfId="861" applyNumberFormat="1" applyFont="1" applyBorder="1" applyAlignment="1">
      <alignment horizontal="right" shrinkToFit="1"/>
    </xf>
    <xf numFmtId="200" fontId="28" fillId="0" borderId="14" xfId="0" applyNumberFormat="1" applyFont="1" applyBorder="1" applyAlignment="1">
      <alignment horizontal="right" shrinkToFit="1"/>
    </xf>
    <xf numFmtId="200" fontId="28" fillId="0" borderId="38" xfId="861" applyNumberFormat="1" applyFont="1" applyBorder="1" applyAlignment="1">
      <alignment horizontal="right" shrinkToFit="1"/>
    </xf>
    <xf numFmtId="200" fontId="28" fillId="0" borderId="41" xfId="0" applyNumberFormat="1" applyFont="1" applyBorder="1" applyAlignment="1">
      <alignment horizontal="right" shrinkToFit="1"/>
    </xf>
    <xf numFmtId="196" fontId="28" fillId="0" borderId="16" xfId="364" applyNumberFormat="1" applyFont="1" applyFill="1" applyBorder="1" applyAlignment="1">
      <alignment horizontal="right" shrinkToFit="1"/>
    </xf>
    <xf numFmtId="196" fontId="28" fillId="0" borderId="38" xfId="364" applyNumberFormat="1" applyFont="1" applyFill="1" applyBorder="1" applyAlignment="1">
      <alignment horizontal="right" shrinkToFit="1"/>
    </xf>
    <xf numFmtId="196" fontId="28" fillId="0" borderId="16" xfId="362" applyNumberFormat="1" applyFont="1" applyFill="1" applyBorder="1" applyAlignment="1" applyProtection="1">
      <alignment horizontal="center" vertical="center" shrinkToFit="1"/>
      <protection locked="0"/>
    </xf>
    <xf numFmtId="196" fontId="28" fillId="0" borderId="15" xfId="362" applyNumberFormat="1" applyFont="1" applyFill="1" applyBorder="1" applyAlignment="1" applyProtection="1">
      <alignment shrinkToFit="1"/>
      <protection locked="0"/>
    </xf>
    <xf numFmtId="196" fontId="28" fillId="0" borderId="15" xfId="363" applyNumberFormat="1" applyFont="1" applyFill="1" applyBorder="1" applyAlignment="1">
      <alignment shrinkToFit="1"/>
    </xf>
    <xf numFmtId="0" fontId="26" fillId="0" borderId="0" xfId="1030" applyFont="1"/>
    <xf numFmtId="0" fontId="28" fillId="0" borderId="31" xfId="364" applyNumberFormat="1" applyFont="1" applyFill="1" applyBorder="1" applyAlignment="1">
      <alignment horizontal="left" shrinkToFit="1"/>
    </xf>
    <xf numFmtId="0" fontId="28" fillId="0" borderId="16" xfId="1029" applyFont="1" applyFill="1" applyBorder="1" applyAlignment="1">
      <alignment horizontal="left" shrinkToFit="1"/>
    </xf>
    <xf numFmtId="0" fontId="55" fillId="0" borderId="14" xfId="453" applyFont="1" applyBorder="1" applyAlignment="1">
      <alignment shrinkToFit="1"/>
    </xf>
    <xf numFmtId="0" fontId="55" fillId="0" borderId="16" xfId="453" applyFont="1" applyBorder="1" applyAlignment="1">
      <alignment horizontal="center" shrinkToFit="1"/>
    </xf>
    <xf numFmtId="0" fontId="55" fillId="0" borderId="15" xfId="453" applyFont="1" applyBorder="1" applyAlignment="1">
      <alignment horizontal="center" shrinkToFit="1"/>
    </xf>
    <xf numFmtId="195" fontId="55" fillId="0" borderId="16" xfId="0" applyNumberFormat="1" applyFont="1" applyBorder="1" applyAlignment="1">
      <alignment horizontal="right"/>
    </xf>
    <xf numFmtId="195" fontId="55" fillId="0" borderId="15" xfId="0" applyNumberFormat="1" applyFont="1" applyBorder="1" applyAlignment="1">
      <alignment horizontal="right"/>
    </xf>
    <xf numFmtId="0" fontId="55" fillId="0" borderId="16" xfId="1028" applyFont="1" applyBorder="1" applyAlignment="1">
      <alignment horizontal="left" shrinkToFit="1"/>
    </xf>
    <xf numFmtId="195" fontId="55" fillId="0" borderId="16" xfId="1028" applyNumberFormat="1" applyFont="1" applyBorder="1" applyAlignment="1">
      <alignment horizontal="right" shrinkToFit="1"/>
    </xf>
    <xf numFmtId="0" fontId="55" fillId="0" borderId="15" xfId="1028" applyFont="1" applyBorder="1" applyAlignment="1">
      <alignment horizontal="left" shrinkToFit="1"/>
    </xf>
    <xf numFmtId="38" fontId="28" fillId="0" borderId="38" xfId="346" applyFont="1" applyFill="1" applyBorder="1" applyAlignment="1">
      <alignment horizontal="center"/>
    </xf>
    <xf numFmtId="0" fontId="28" fillId="0" borderId="38" xfId="0" applyFont="1" applyBorder="1" applyAlignment="1">
      <alignment wrapText="1"/>
    </xf>
    <xf numFmtId="0" fontId="28" fillId="0" borderId="15" xfId="0" applyFont="1" applyBorder="1" applyAlignment="1">
      <alignment horizontal="left" wrapText="1"/>
    </xf>
    <xf numFmtId="0" fontId="28" fillId="0" borderId="14" xfId="453" applyFont="1" applyBorder="1" applyAlignment="1">
      <alignment horizontal="center" shrinkToFit="1"/>
    </xf>
    <xf numFmtId="0" fontId="28" fillId="0" borderId="16" xfId="0" applyFont="1" applyBorder="1" applyAlignment="1">
      <alignment shrinkToFit="1"/>
    </xf>
    <xf numFmtId="0" fontId="28" fillId="0" borderId="16" xfId="0" applyFont="1" applyBorder="1" applyAlignment="1">
      <alignment horizontal="left"/>
    </xf>
    <xf numFmtId="0" fontId="28" fillId="0" borderId="38" xfId="0" applyFont="1" applyBorder="1" applyAlignment="1">
      <alignment horizontal="left" wrapText="1"/>
    </xf>
    <xf numFmtId="195" fontId="28" fillId="0" borderId="38" xfId="1028" applyNumberFormat="1" applyFont="1" applyBorder="1" applyAlignment="1">
      <alignment horizontal="right" shrinkToFit="1"/>
    </xf>
    <xf numFmtId="0" fontId="28" fillId="0" borderId="38" xfId="1028" applyFont="1" applyBorder="1" applyAlignment="1">
      <alignment horizontal="center" shrinkToFit="1"/>
    </xf>
    <xf numFmtId="0" fontId="28" fillId="0" borderId="42" xfId="453" applyFont="1" applyBorder="1" applyProtection="1">
      <protection locked="0"/>
    </xf>
    <xf numFmtId="179" fontId="28" fillId="0" borderId="38" xfId="364" applyNumberFormat="1" applyFont="1" applyFill="1" applyBorder="1" applyAlignment="1">
      <alignment horizontal="right"/>
    </xf>
    <xf numFmtId="0" fontId="28" fillId="0" borderId="40" xfId="364" applyNumberFormat="1" applyFont="1" applyFill="1" applyBorder="1" applyAlignment="1">
      <alignment horizontal="left" shrinkToFit="1"/>
    </xf>
    <xf numFmtId="195" fontId="28" fillId="0" borderId="14" xfId="0" applyNumberFormat="1" applyFont="1" applyBorder="1" applyAlignment="1">
      <alignment horizontal="right"/>
    </xf>
    <xf numFmtId="38" fontId="28" fillId="0" borderId="14" xfId="346" applyFont="1" applyFill="1" applyBorder="1" applyAlignment="1">
      <alignment horizontal="center" vertical="center"/>
    </xf>
    <xf numFmtId="195" fontId="28" fillId="0" borderId="14" xfId="1028" applyNumberFormat="1" applyFont="1" applyBorder="1" applyAlignment="1">
      <alignment horizontal="right" shrinkToFit="1"/>
    </xf>
    <xf numFmtId="0" fontId="28" fillId="0" borderId="14" xfId="1028" applyFont="1" applyBorder="1" applyAlignment="1">
      <alignment horizontal="center" shrinkToFit="1"/>
    </xf>
    <xf numFmtId="179" fontId="28" fillId="0" borderId="14" xfId="364" applyNumberFormat="1" applyFont="1" applyFill="1" applyBorder="1" applyAlignment="1">
      <alignment horizontal="right" vertical="center"/>
    </xf>
    <xf numFmtId="0" fontId="28" fillId="0" borderId="38" xfId="1028" applyFont="1" applyBorder="1" applyAlignment="1">
      <alignment horizontal="left" shrinkToFit="1"/>
    </xf>
    <xf numFmtId="0" fontId="28" fillId="0" borderId="42" xfId="453" applyFont="1" applyBorder="1" applyAlignment="1">
      <alignment horizontal="center"/>
    </xf>
    <xf numFmtId="194" fontId="28" fillId="0" borderId="38" xfId="363" applyFont="1" applyFill="1" applyBorder="1" applyAlignment="1"/>
    <xf numFmtId="196" fontId="28" fillId="0" borderId="41" xfId="364" applyNumberFormat="1" applyFont="1" applyFill="1" applyBorder="1" applyAlignment="1">
      <alignment horizontal="right"/>
    </xf>
    <xf numFmtId="0" fontId="28" fillId="0" borderId="44" xfId="346" applyNumberFormat="1" applyFont="1" applyFill="1" applyBorder="1" applyAlignment="1">
      <alignment horizontal="left" shrinkToFit="1"/>
    </xf>
    <xf numFmtId="0" fontId="28" fillId="0" borderId="38" xfId="0" applyFont="1" applyBorder="1" applyAlignment="1">
      <alignment shrinkToFit="1"/>
    </xf>
    <xf numFmtId="0" fontId="28" fillId="0" borderId="46" xfId="453" applyFont="1" applyBorder="1" applyAlignment="1">
      <alignment horizontal="right"/>
    </xf>
    <xf numFmtId="0" fontId="28" fillId="0" borderId="46" xfId="0" applyFont="1" applyBorder="1"/>
    <xf numFmtId="196" fontId="56" fillId="0" borderId="14" xfId="364" applyNumberFormat="1" applyFont="1" applyFill="1" applyBorder="1" applyAlignment="1">
      <alignment horizontal="right"/>
    </xf>
    <xf numFmtId="196" fontId="56" fillId="0" borderId="38" xfId="364" applyNumberFormat="1" applyFont="1" applyFill="1" applyBorder="1" applyAlignment="1">
      <alignment horizontal="right"/>
    </xf>
    <xf numFmtId="0" fontId="28" fillId="0" borderId="16" xfId="0" applyFont="1" applyBorder="1" applyAlignment="1">
      <alignment horizontal="left" shrinkToFit="1"/>
    </xf>
    <xf numFmtId="0" fontId="55" fillId="0" borderId="28" xfId="363" applyNumberFormat="1" applyFont="1" applyFill="1" applyBorder="1" applyAlignment="1">
      <alignment horizontal="left" shrinkToFit="1"/>
    </xf>
    <xf numFmtId="0" fontId="55" fillId="0" borderId="16" xfId="453" applyFont="1" applyBorder="1" applyAlignment="1">
      <alignment shrinkToFit="1"/>
    </xf>
    <xf numFmtId="0" fontId="55" fillId="0" borderId="15" xfId="453" applyFont="1" applyBorder="1" applyAlignment="1">
      <alignment shrinkToFit="1"/>
    </xf>
    <xf numFmtId="0" fontId="55" fillId="0" borderId="16" xfId="1028" applyFont="1" applyBorder="1" applyAlignment="1">
      <alignment horizontal="center" shrinkToFit="1"/>
    </xf>
    <xf numFmtId="195" fontId="55" fillId="0" borderId="15" xfId="364" applyNumberFormat="1" applyFont="1" applyFill="1" applyBorder="1" applyAlignment="1">
      <alignment horizontal="right"/>
    </xf>
    <xf numFmtId="0" fontId="55" fillId="0" borderId="16" xfId="1029" applyFont="1" applyFill="1" applyBorder="1" applyAlignment="1">
      <alignment horizontal="left" shrinkToFit="1"/>
    </xf>
    <xf numFmtId="0" fontId="55" fillId="0" borderId="16" xfId="0" applyFont="1" applyBorder="1" applyAlignment="1">
      <alignment shrinkToFit="1"/>
    </xf>
    <xf numFmtId="0" fontId="55" fillId="0" borderId="15" xfId="0" applyFont="1" applyBorder="1" applyAlignment="1">
      <alignment shrinkToFit="1"/>
    </xf>
    <xf numFmtId="9" fontId="28" fillId="0" borderId="40" xfId="297" applyFont="1" applyFill="1" applyBorder="1" applyAlignment="1">
      <alignment shrinkToFit="1"/>
    </xf>
    <xf numFmtId="0" fontId="28" fillId="0" borderId="31" xfId="364" applyNumberFormat="1" applyFont="1" applyFill="1" applyBorder="1" applyAlignment="1">
      <alignment shrinkToFit="1"/>
    </xf>
    <xf numFmtId="196" fontId="56" fillId="0" borderId="15" xfId="364" applyNumberFormat="1" applyFont="1" applyFill="1" applyBorder="1" applyAlignment="1">
      <alignment horizontal="right"/>
    </xf>
    <xf numFmtId="196" fontId="55" fillId="0" borderId="15" xfId="364" applyNumberFormat="1" applyFont="1" applyFill="1" applyBorder="1" applyAlignment="1">
      <alignment horizontal="right"/>
    </xf>
    <xf numFmtId="0" fontId="28" fillId="0" borderId="22" xfId="0" applyFont="1" applyBorder="1" applyAlignment="1">
      <alignment horizontal="center"/>
    </xf>
    <xf numFmtId="0" fontId="28" fillId="0" borderId="46" xfId="0" applyFont="1" applyBorder="1" applyAlignment="1">
      <alignment horizontal="center"/>
    </xf>
    <xf numFmtId="0" fontId="28" fillId="0" borderId="0" xfId="454" applyFont="1" applyAlignment="1">
      <alignment horizontal="center"/>
    </xf>
    <xf numFmtId="200" fontId="28" fillId="0" borderId="14" xfId="453" applyNumberFormat="1" applyFont="1" applyBorder="1" applyAlignment="1">
      <alignment horizontal="left" shrinkToFit="1"/>
    </xf>
    <xf numFmtId="200" fontId="28" fillId="0" borderId="16" xfId="453" applyNumberFormat="1" applyFont="1" applyBorder="1" applyAlignment="1">
      <alignment horizontal="center" shrinkToFit="1"/>
    </xf>
    <xf numFmtId="200" fontId="28" fillId="0" borderId="15" xfId="0" applyNumberFormat="1" applyFont="1" applyBorder="1" applyAlignment="1">
      <alignment horizontal="left" shrinkToFit="1"/>
    </xf>
    <xf numFmtId="200" fontId="28" fillId="0" borderId="15" xfId="453" applyNumberFormat="1" applyFont="1" applyBorder="1" applyAlignment="1">
      <alignment horizontal="center" shrinkToFit="1"/>
    </xf>
    <xf numFmtId="200" fontId="28" fillId="0" borderId="16" xfId="453" applyNumberFormat="1" applyFont="1" applyBorder="1" applyAlignment="1">
      <alignment horizontal="left" shrinkToFit="1"/>
    </xf>
    <xf numFmtId="200" fontId="28" fillId="0" borderId="14" xfId="453" applyNumberFormat="1" applyFont="1" applyBorder="1" applyAlignment="1">
      <alignment shrinkToFit="1"/>
    </xf>
    <xf numFmtId="200" fontId="28" fillId="0" borderId="15" xfId="453" applyNumberFormat="1" applyFont="1" applyBorder="1" applyAlignment="1">
      <alignment shrinkToFit="1"/>
    </xf>
    <xf numFmtId="200" fontId="28" fillId="0" borderId="38" xfId="452" applyNumberFormat="1" applyFont="1" applyBorder="1" applyAlignment="1">
      <alignment horizontal="left" shrinkToFit="1"/>
    </xf>
    <xf numFmtId="200" fontId="28" fillId="0" borderId="38" xfId="453" applyNumberFormat="1" applyFont="1" applyBorder="1" applyAlignment="1">
      <alignment shrinkToFit="1"/>
    </xf>
    <xf numFmtId="200" fontId="28" fillId="0" borderId="16" xfId="453" applyNumberFormat="1" applyFont="1" applyBorder="1" applyAlignment="1">
      <alignment shrinkToFit="1"/>
    </xf>
    <xf numFmtId="200" fontId="28" fillId="0" borderId="14" xfId="453" applyNumberFormat="1" applyFont="1" applyBorder="1" applyAlignment="1">
      <alignment horizontal="center" shrinkToFit="1"/>
    </xf>
    <xf numFmtId="195" fontId="28" fillId="0" borderId="16" xfId="365" applyNumberFormat="1" applyFont="1" applyFill="1" applyBorder="1" applyAlignment="1">
      <alignment vertical="center" shrinkToFit="1"/>
    </xf>
    <xf numFmtId="195" fontId="28" fillId="0" borderId="15" xfId="365" applyNumberFormat="1" applyFont="1" applyFill="1" applyBorder="1" applyAlignment="1">
      <alignment shrinkToFit="1"/>
    </xf>
    <xf numFmtId="195" fontId="28" fillId="0" borderId="14" xfId="365" applyNumberFormat="1" applyFont="1" applyFill="1" applyBorder="1" applyAlignment="1">
      <alignment vertical="center" shrinkToFit="1"/>
    </xf>
    <xf numFmtId="200" fontId="28" fillId="0" borderId="38" xfId="0" applyNumberFormat="1" applyFont="1" applyBorder="1" applyAlignment="1">
      <alignment horizontal="left" shrinkToFit="1"/>
    </xf>
    <xf numFmtId="0" fontId="28" fillId="0" borderId="38" xfId="1029" applyFont="1" applyFill="1" applyBorder="1" applyAlignment="1">
      <alignment horizontal="left" shrinkToFit="1"/>
    </xf>
    <xf numFmtId="196" fontId="55" fillId="0" borderId="14" xfId="364" applyNumberFormat="1" applyFont="1" applyFill="1" applyBorder="1" applyAlignment="1"/>
    <xf numFmtId="0" fontId="55" fillId="0" borderId="22" xfId="453" applyFont="1" applyBorder="1" applyAlignment="1">
      <alignment horizontal="center"/>
    </xf>
    <xf numFmtId="0" fontId="55" fillId="0" borderId="20" xfId="453" applyFont="1" applyBorder="1" applyAlignment="1">
      <alignment horizontal="center"/>
    </xf>
    <xf numFmtId="0" fontId="28" fillId="0" borderId="28" xfId="0" applyFont="1" applyBorder="1" applyAlignment="1">
      <alignment wrapText="1"/>
    </xf>
    <xf numFmtId="0" fontId="28" fillId="0" borderId="19" xfId="0" applyFont="1" applyBorder="1" applyAlignment="1">
      <alignment wrapText="1"/>
    </xf>
    <xf numFmtId="200" fontId="28" fillId="0" borderId="19" xfId="0" applyNumberFormat="1" applyFont="1" applyBorder="1" applyAlignment="1">
      <alignment horizontal="left"/>
    </xf>
    <xf numFmtId="196" fontId="28" fillId="0" borderId="15" xfId="861" applyNumberFormat="1" applyFont="1" applyBorder="1" applyAlignment="1">
      <alignment horizontal="right" shrinkToFit="1"/>
    </xf>
    <xf numFmtId="200" fontId="28" fillId="0" borderId="19" xfId="0" applyNumberFormat="1" applyFont="1" applyBorder="1"/>
    <xf numFmtId="0" fontId="28" fillId="0" borderId="20" xfId="0" quotePrefix="1" applyFont="1" applyBorder="1" applyAlignment="1">
      <alignment horizontal="center"/>
    </xf>
    <xf numFmtId="196" fontId="28" fillId="0" borderId="16" xfId="363" applyNumberFormat="1" applyFont="1" applyFill="1" applyBorder="1" applyAlignment="1">
      <alignment horizontal="center" vertical="center" shrinkToFit="1"/>
    </xf>
    <xf numFmtId="38" fontId="28" fillId="0" borderId="19" xfId="346" applyFont="1" applyFill="1" applyBorder="1" applyAlignment="1">
      <alignment horizontal="center" shrinkToFit="1"/>
    </xf>
    <xf numFmtId="0" fontId="55" fillId="0" borderId="15" xfId="1029" applyFont="1" applyFill="1" applyBorder="1" applyAlignment="1">
      <alignment horizontal="left" shrinkToFit="1"/>
    </xf>
    <xf numFmtId="0" fontId="30" fillId="0" borderId="36" xfId="1030" applyFont="1" applyBorder="1" applyAlignment="1">
      <alignment vertical="center" wrapText="1"/>
    </xf>
    <xf numFmtId="0" fontId="30" fillId="0" borderId="37" xfId="1030" applyFont="1" applyBorder="1" applyAlignment="1">
      <alignment vertical="center" wrapText="1"/>
    </xf>
    <xf numFmtId="0" fontId="30" fillId="0" borderId="26" xfId="1030" applyFont="1" applyBorder="1" applyAlignment="1">
      <alignment vertical="center" wrapText="1"/>
    </xf>
    <xf numFmtId="0" fontId="30" fillId="0" borderId="0" xfId="1030" applyFont="1" applyAlignment="1">
      <alignment vertical="center" wrapText="1"/>
    </xf>
    <xf numFmtId="0" fontId="30" fillId="0" borderId="0" xfId="1030" applyFont="1" applyAlignment="1">
      <alignment horizontal="center" vertical="center" wrapText="1"/>
    </xf>
    <xf numFmtId="0" fontId="30" fillId="0" borderId="70" xfId="1030" applyFont="1" applyBorder="1" applyAlignment="1">
      <alignment vertical="center" wrapText="1"/>
    </xf>
    <xf numFmtId="0" fontId="30" fillId="0" borderId="29" xfId="1030" applyFont="1" applyBorder="1" applyAlignment="1">
      <alignment vertical="center" wrapText="1"/>
    </xf>
    <xf numFmtId="0" fontId="30" fillId="0" borderId="47" xfId="1030" applyFont="1" applyBorder="1" applyAlignment="1">
      <alignment vertical="center" wrapText="1"/>
    </xf>
    <xf numFmtId="0" fontId="30" fillId="0" borderId="0" xfId="1030" applyFont="1" applyAlignment="1">
      <alignment vertical="center" shrinkToFit="1"/>
    </xf>
    <xf numFmtId="0" fontId="30" fillId="0" borderId="29" xfId="1030" applyFont="1" applyBorder="1" applyAlignment="1">
      <alignment horizontal="right" vertical="center" wrapText="1"/>
    </xf>
    <xf numFmtId="0" fontId="30" fillId="0" borderId="0" xfId="1030" applyFont="1" applyAlignment="1">
      <alignment horizontal="right" vertical="center" wrapText="1"/>
    </xf>
    <xf numFmtId="200" fontId="28" fillId="0" borderId="15" xfId="0" applyNumberFormat="1" applyFont="1" applyBorder="1" applyAlignment="1">
      <alignment shrinkToFit="1"/>
    </xf>
    <xf numFmtId="200" fontId="28" fillId="0" borderId="38" xfId="452" applyNumberFormat="1" applyFont="1" applyBorder="1" applyAlignment="1">
      <alignment shrinkToFit="1"/>
    </xf>
    <xf numFmtId="0" fontId="55" fillId="0" borderId="22" xfId="453" applyFont="1" applyBorder="1" applyAlignment="1">
      <alignment horizontal="right"/>
    </xf>
    <xf numFmtId="179" fontId="55" fillId="0" borderId="16" xfId="364" applyNumberFormat="1" applyFont="1" applyFill="1" applyBorder="1" applyAlignment="1">
      <alignment horizontal="right" vertical="center"/>
    </xf>
    <xf numFmtId="196" fontId="55" fillId="0" borderId="14" xfId="364" applyNumberFormat="1" applyFont="1" applyFill="1" applyBorder="1" applyAlignment="1">
      <alignment horizontal="right"/>
    </xf>
    <xf numFmtId="0" fontId="55" fillId="0" borderId="28" xfId="364" applyNumberFormat="1" applyFont="1" applyFill="1" applyBorder="1" applyAlignment="1">
      <alignment horizontal="left" indent="1" shrinkToFit="1"/>
    </xf>
    <xf numFmtId="194" fontId="55" fillId="0" borderId="0" xfId="366" applyNumberFormat="1" applyFont="1" applyFill="1" applyBorder="1" applyAlignment="1">
      <alignment shrinkToFit="1"/>
    </xf>
    <xf numFmtId="0" fontId="55" fillId="0" borderId="20" xfId="453" quotePrefix="1" applyFont="1" applyBorder="1" applyAlignment="1">
      <alignment horizontal="right"/>
    </xf>
    <xf numFmtId="179" fontId="55" fillId="0" borderId="15" xfId="364" applyNumberFormat="1" applyFont="1" applyFill="1" applyBorder="1" applyAlignment="1">
      <alignment horizontal="right"/>
    </xf>
    <xf numFmtId="194" fontId="55" fillId="0" borderId="15" xfId="363" applyFont="1" applyFill="1" applyBorder="1" applyAlignment="1"/>
    <xf numFmtId="0" fontId="55" fillId="0" borderId="19" xfId="364" applyNumberFormat="1" applyFont="1" applyFill="1" applyBorder="1" applyAlignment="1">
      <alignment horizontal="left" shrinkToFit="1"/>
    </xf>
    <xf numFmtId="195" fontId="55" fillId="0" borderId="16" xfId="364" applyNumberFormat="1" applyFont="1" applyFill="1" applyBorder="1" applyAlignment="1">
      <alignment horizontal="right" vertical="center"/>
    </xf>
    <xf numFmtId="196" fontId="55" fillId="0" borderId="15" xfId="364" applyNumberFormat="1" applyFont="1" applyFill="1" applyBorder="1" applyAlignment="1"/>
    <xf numFmtId="196" fontId="55" fillId="0" borderId="14" xfId="364" applyNumberFormat="1" applyFont="1" applyFill="1" applyBorder="1" applyAlignment="1">
      <alignment horizontal="right" shrinkToFit="1"/>
    </xf>
    <xf numFmtId="196" fontId="55" fillId="0" borderId="15" xfId="364" applyNumberFormat="1" applyFont="1" applyFill="1" applyBorder="1" applyAlignment="1">
      <alignment horizontal="right" shrinkToFit="1"/>
    </xf>
    <xf numFmtId="0" fontId="55" fillId="0" borderId="22" xfId="453" applyFont="1" applyBorder="1"/>
    <xf numFmtId="196" fontId="55" fillId="0" borderId="16" xfId="364" applyNumberFormat="1" applyFont="1" applyFill="1" applyBorder="1" applyAlignment="1"/>
    <xf numFmtId="196" fontId="55" fillId="0" borderId="16" xfId="364" applyNumberFormat="1" applyFont="1" applyFill="1" applyBorder="1" applyAlignment="1">
      <alignment horizontal="right" shrinkToFit="1"/>
    </xf>
    <xf numFmtId="9" fontId="55" fillId="0" borderId="31" xfId="297" applyFont="1" applyFill="1" applyBorder="1" applyAlignment="1">
      <alignment horizontal="center" shrinkToFit="1"/>
    </xf>
    <xf numFmtId="0" fontId="55" fillId="0" borderId="20" xfId="453" applyFont="1" applyBorder="1"/>
    <xf numFmtId="196" fontId="55" fillId="0" borderId="34" xfId="364" applyNumberFormat="1" applyFont="1" applyFill="1" applyBorder="1" applyAlignment="1">
      <alignment horizontal="right" shrinkToFit="1"/>
    </xf>
    <xf numFmtId="9" fontId="55" fillId="0" borderId="19" xfId="297" applyFont="1" applyFill="1" applyBorder="1" applyAlignment="1">
      <alignment horizontal="center" shrinkToFit="1"/>
    </xf>
    <xf numFmtId="0" fontId="55" fillId="0" borderId="46" xfId="0" applyFont="1" applyBorder="1" applyAlignment="1">
      <alignment horizontal="center"/>
    </xf>
    <xf numFmtId="0" fontId="55" fillId="0" borderId="20" xfId="0" quotePrefix="1" applyFont="1" applyBorder="1" applyAlignment="1">
      <alignment horizontal="center"/>
    </xf>
    <xf numFmtId="0" fontId="55" fillId="0" borderId="14" xfId="452" applyFont="1" applyBorder="1" applyAlignment="1">
      <alignment shrinkToFit="1"/>
    </xf>
    <xf numFmtId="0" fontId="55" fillId="0" borderId="15" xfId="452" applyFont="1" applyBorder="1" applyAlignment="1">
      <alignment shrinkToFit="1"/>
    </xf>
    <xf numFmtId="0" fontId="55" fillId="0" borderId="0" xfId="454" applyFont="1"/>
    <xf numFmtId="0" fontId="55" fillId="0" borderId="0" xfId="453" applyFont="1"/>
    <xf numFmtId="0" fontId="55" fillId="0" borderId="0" xfId="452" applyFont="1"/>
    <xf numFmtId="0" fontId="28" fillId="0" borderId="36" xfId="0" applyFont="1" applyBorder="1" applyAlignment="1">
      <alignment horizontal="left" shrinkToFit="1"/>
    </xf>
    <xf numFmtId="0" fontId="28" fillId="0" borderId="71" xfId="0" applyFont="1" applyBorder="1" applyAlignment="1">
      <alignment horizontal="left" shrinkToFit="1"/>
    </xf>
    <xf numFmtId="195" fontId="28" fillId="0" borderId="16" xfId="364" applyNumberFormat="1" applyFont="1" applyFill="1" applyBorder="1" applyAlignment="1">
      <alignment horizontal="right"/>
    </xf>
    <xf numFmtId="38" fontId="28" fillId="0" borderId="16" xfId="346" applyFont="1" applyFill="1" applyBorder="1" applyAlignment="1">
      <alignment horizontal="center"/>
    </xf>
    <xf numFmtId="0" fontId="28" fillId="0" borderId="29" xfId="0" applyFont="1" applyBorder="1" applyAlignment="1">
      <alignment horizontal="left" shrinkToFit="1"/>
    </xf>
    <xf numFmtId="198" fontId="28" fillId="0" borderId="71" xfId="346" applyNumberFormat="1" applyFont="1" applyBorder="1" applyAlignment="1">
      <alignment horizontal="left" shrinkToFit="1"/>
    </xf>
    <xf numFmtId="195" fontId="28" fillId="0" borderId="14" xfId="364" applyNumberFormat="1" applyFont="1" applyFill="1" applyBorder="1" applyAlignment="1">
      <alignment horizontal="right"/>
    </xf>
    <xf numFmtId="195" fontId="28" fillId="0" borderId="15" xfId="364" applyNumberFormat="1" applyFont="1" applyFill="1" applyBorder="1" applyAlignment="1"/>
    <xf numFmtId="198" fontId="28" fillId="0" borderId="16" xfId="346" applyNumberFormat="1" applyFont="1" applyBorder="1" applyAlignment="1">
      <alignment horizontal="left" shrinkToFit="1"/>
    </xf>
    <xf numFmtId="198" fontId="28" fillId="0" borderId="15" xfId="346" applyNumberFormat="1" applyFont="1" applyBorder="1" applyAlignment="1">
      <alignment horizontal="left" shrinkToFit="1"/>
    </xf>
    <xf numFmtId="195" fontId="28" fillId="0" borderId="38" xfId="364" applyNumberFormat="1" applyFont="1" applyFill="1" applyBorder="1" applyAlignment="1"/>
    <xf numFmtId="0" fontId="86" fillId="0" borderId="16" xfId="1028" applyFont="1" applyBorder="1" applyAlignment="1">
      <alignment horizontal="left" shrinkToFit="1"/>
    </xf>
    <xf numFmtId="0" fontId="86" fillId="0" borderId="15" xfId="1028" applyFont="1" applyBorder="1" applyAlignment="1">
      <alignment horizontal="left" shrinkToFit="1"/>
    </xf>
    <xf numFmtId="0" fontId="28" fillId="0" borderId="42" xfId="0" applyFont="1" applyBorder="1" applyAlignment="1">
      <alignment horizontal="center"/>
    </xf>
    <xf numFmtId="198" fontId="28" fillId="0" borderId="14" xfId="346" applyNumberFormat="1" applyFont="1" applyBorder="1" applyAlignment="1">
      <alignment horizontal="left" shrinkToFit="1"/>
    </xf>
    <xf numFmtId="0" fontId="86" fillId="0" borderId="14" xfId="1028" applyFont="1" applyBorder="1" applyAlignment="1">
      <alignment horizontal="left" shrinkToFit="1"/>
    </xf>
    <xf numFmtId="0" fontId="86" fillId="0" borderId="38" xfId="1028" applyFont="1" applyBorder="1" applyAlignment="1">
      <alignment horizontal="left" shrinkToFit="1"/>
    </xf>
    <xf numFmtId="198" fontId="28" fillId="0" borderId="38" xfId="346" applyNumberFormat="1" applyFont="1" applyBorder="1" applyAlignment="1">
      <alignment horizontal="left" shrinkToFit="1"/>
    </xf>
    <xf numFmtId="0" fontId="28" fillId="0" borderId="72" xfId="453" applyFont="1" applyBorder="1" applyAlignment="1">
      <alignment horizontal="center"/>
    </xf>
    <xf numFmtId="0" fontId="28" fillId="0" borderId="41" xfId="1028" applyFont="1" applyBorder="1" applyAlignment="1">
      <alignment horizontal="left" shrinkToFit="1"/>
    </xf>
    <xf numFmtId="0" fontId="28" fillId="0" borderId="41" xfId="1029" applyFont="1" applyFill="1" applyBorder="1" applyAlignment="1">
      <alignment horizontal="left" shrinkToFit="1"/>
    </xf>
    <xf numFmtId="195" fontId="28" fillId="0" borderId="41" xfId="0" applyNumberFormat="1" applyFont="1" applyBorder="1" applyAlignment="1">
      <alignment horizontal="right"/>
    </xf>
    <xf numFmtId="0" fontId="28" fillId="0" borderId="41" xfId="1028" applyFont="1" applyBorder="1" applyAlignment="1">
      <alignment horizontal="center" shrinkToFit="1"/>
    </xf>
    <xf numFmtId="0" fontId="28" fillId="0" borderId="43" xfId="453" applyFont="1" applyBorder="1" applyAlignment="1">
      <alignment horizontal="center"/>
    </xf>
    <xf numFmtId="0" fontId="28" fillId="0" borderId="0" xfId="1032" applyFont="1"/>
    <xf numFmtId="0" fontId="28" fillId="0" borderId="0" xfId="1032" applyFont="1" applyAlignment="1">
      <alignment shrinkToFit="1"/>
    </xf>
    <xf numFmtId="0" fontId="55" fillId="0" borderId="0" xfId="1032" applyFont="1" applyAlignment="1">
      <alignment shrinkToFit="1"/>
    </xf>
    <xf numFmtId="196" fontId="28" fillId="0" borderId="0" xfId="1032" applyNumberFormat="1" applyFont="1"/>
    <xf numFmtId="195" fontId="28" fillId="0" borderId="0" xfId="1032" applyNumberFormat="1" applyFont="1"/>
    <xf numFmtId="0" fontId="28" fillId="0" borderId="0" xfId="1032" applyFont="1" applyAlignment="1">
      <alignment horizontal="center"/>
    </xf>
    <xf numFmtId="0" fontId="28" fillId="0" borderId="0" xfId="1032" quotePrefix="1" applyFont="1"/>
    <xf numFmtId="0" fontId="82" fillId="0" borderId="16" xfId="1028" applyFont="1" applyBorder="1" applyAlignment="1">
      <alignment horizontal="center" shrinkToFit="1"/>
    </xf>
    <xf numFmtId="0" fontId="28" fillId="0" borderId="14" xfId="0" applyFont="1" applyBorder="1" applyAlignment="1">
      <alignment horizontal="left" indent="1"/>
    </xf>
    <xf numFmtId="0" fontId="28" fillId="0" borderId="16" xfId="0" applyFont="1" applyBorder="1" applyAlignment="1">
      <alignment horizontal="left" indent="1"/>
    </xf>
    <xf numFmtId="0" fontId="28" fillId="0" borderId="72" xfId="453" applyFont="1" applyBorder="1"/>
    <xf numFmtId="196" fontId="89" fillId="0" borderId="14" xfId="364" applyNumberFormat="1" applyFont="1" applyFill="1" applyBorder="1" applyAlignment="1">
      <alignment horizontal="right"/>
    </xf>
    <xf numFmtId="196" fontId="89" fillId="0" borderId="15" xfId="364" applyNumberFormat="1" applyFont="1" applyFill="1" applyBorder="1" applyAlignment="1">
      <alignment horizontal="right"/>
    </xf>
    <xf numFmtId="0" fontId="28" fillId="49" borderId="16" xfId="453" applyFont="1" applyFill="1" applyBorder="1" applyAlignment="1">
      <alignment shrinkToFit="1"/>
    </xf>
    <xf numFmtId="0" fontId="28" fillId="49" borderId="15" xfId="453" applyFont="1" applyFill="1" applyBorder="1" applyAlignment="1">
      <alignment shrinkToFit="1"/>
    </xf>
    <xf numFmtId="0" fontId="28" fillId="49" borderId="28" xfId="453" applyFont="1" applyFill="1" applyBorder="1" applyAlignment="1">
      <alignment shrinkToFit="1"/>
    </xf>
    <xf numFmtId="0" fontId="28" fillId="49" borderId="19" xfId="453" applyFont="1" applyFill="1" applyBorder="1" applyAlignment="1">
      <alignment shrinkToFit="1"/>
    </xf>
    <xf numFmtId="0" fontId="28" fillId="49" borderId="14" xfId="0" applyFont="1" applyFill="1" applyBorder="1" applyAlignment="1">
      <alignment shrinkToFit="1"/>
    </xf>
    <xf numFmtId="0" fontId="28" fillId="49" borderId="28" xfId="346" applyNumberFormat="1" applyFont="1" applyFill="1" applyBorder="1" applyAlignment="1">
      <alignment horizontal="left" shrinkToFit="1"/>
    </xf>
    <xf numFmtId="202" fontId="28" fillId="49" borderId="19" xfId="346" applyNumberFormat="1" applyFont="1" applyFill="1" applyBorder="1" applyAlignment="1">
      <alignment horizontal="left" shrinkToFit="1"/>
    </xf>
    <xf numFmtId="0" fontId="28" fillId="49" borderId="16" xfId="1029" applyFont="1" applyFill="1" applyBorder="1" applyAlignment="1">
      <alignment horizontal="left" shrinkToFit="1"/>
    </xf>
    <xf numFmtId="0" fontId="28" fillId="49" borderId="31" xfId="346" applyNumberFormat="1" applyFont="1" applyFill="1" applyBorder="1" applyAlignment="1">
      <alignment horizontal="left" shrinkToFit="1"/>
    </xf>
    <xf numFmtId="202" fontId="28" fillId="49" borderId="40" xfId="346" applyNumberFormat="1" applyFont="1" applyFill="1" applyBorder="1" applyAlignment="1">
      <alignment horizontal="left" shrinkToFit="1"/>
    </xf>
    <xf numFmtId="0" fontId="28" fillId="49" borderId="19" xfId="346" applyNumberFormat="1" applyFont="1" applyFill="1" applyBorder="1" applyAlignment="1">
      <alignment horizontal="left" shrinkToFit="1"/>
    </xf>
    <xf numFmtId="0" fontId="30" fillId="0" borderId="0" xfId="1030" applyFont="1" applyAlignment="1">
      <alignment horizontal="center" vertical="center" wrapText="1"/>
    </xf>
    <xf numFmtId="0" fontId="30" fillId="0" borderId="0" xfId="1030" applyFont="1" applyAlignment="1">
      <alignment vertical="center" shrinkToFit="1"/>
    </xf>
    <xf numFmtId="0" fontId="88" fillId="0" borderId="53" xfId="1030" applyFont="1" applyBorder="1" applyAlignment="1">
      <alignment horizontal="center" vertical="center"/>
    </xf>
    <xf numFmtId="0" fontId="88" fillId="0" borderId="51" xfId="1030" applyFont="1" applyBorder="1" applyAlignment="1">
      <alignment horizontal="center" vertical="center"/>
    </xf>
    <xf numFmtId="0" fontId="88" fillId="0" borderId="52" xfId="1030" applyFont="1" applyBorder="1" applyAlignment="1">
      <alignment horizontal="center" vertical="center"/>
    </xf>
    <xf numFmtId="0" fontId="88" fillId="0" borderId="17" xfId="1030" applyFont="1" applyBorder="1" applyAlignment="1">
      <alignment horizontal="center" vertical="center"/>
    </xf>
    <xf numFmtId="0" fontId="88" fillId="0" borderId="18" xfId="1030" applyFont="1" applyBorder="1" applyAlignment="1">
      <alignment horizontal="center" vertical="center"/>
    </xf>
    <xf numFmtId="0" fontId="88" fillId="0" borderId="21" xfId="1030" applyFont="1" applyBorder="1" applyAlignment="1">
      <alignment horizontal="center" vertical="center"/>
    </xf>
    <xf numFmtId="14" fontId="90" fillId="0" borderId="17" xfId="1030" applyNumberFormat="1" applyFont="1" applyBorder="1" applyAlignment="1">
      <alignment horizontal="right" vertical="center"/>
    </xf>
    <xf numFmtId="0" fontId="90" fillId="0" borderId="18" xfId="1030" applyFont="1" applyBorder="1" applyAlignment="1">
      <alignment horizontal="right" vertical="center"/>
    </xf>
    <xf numFmtId="0" fontId="90" fillId="0" borderId="21" xfId="1030" applyFont="1" applyBorder="1" applyAlignment="1">
      <alignment horizontal="right" vertical="center"/>
    </xf>
    <xf numFmtId="0" fontId="90" fillId="0" borderId="17" xfId="1030" applyFont="1" applyBorder="1" applyAlignment="1">
      <alignment horizontal="right" vertical="center"/>
    </xf>
    <xf numFmtId="0" fontId="26" fillId="0" borderId="17" xfId="1030" applyFont="1" applyBorder="1" applyAlignment="1">
      <alignment horizontal="center" vertical="center"/>
    </xf>
    <xf numFmtId="0" fontId="26" fillId="0" borderId="18" xfId="1030" applyFont="1" applyBorder="1" applyAlignment="1">
      <alignment horizontal="center" vertical="center"/>
    </xf>
    <xf numFmtId="0" fontId="26" fillId="0" borderId="18" xfId="1030" applyFont="1" applyBorder="1" applyAlignment="1">
      <alignment horizontal="left" vertical="center" indent="1"/>
    </xf>
    <xf numFmtId="0" fontId="26" fillId="0" borderId="21" xfId="1030" applyFont="1" applyBorder="1" applyAlignment="1">
      <alignment horizontal="left" vertical="center" indent="1"/>
    </xf>
    <xf numFmtId="180" fontId="26" fillId="0" borderId="36" xfId="1030" applyNumberFormat="1" applyFont="1" applyBorder="1" applyAlignment="1">
      <alignment horizontal="left" vertical="center" indent="1"/>
    </xf>
    <xf numFmtId="180" fontId="26" fillId="0" borderId="37" xfId="1030" applyNumberFormat="1" applyFont="1" applyBorder="1" applyAlignment="1">
      <alignment horizontal="left" vertical="center" indent="1"/>
    </xf>
    <xf numFmtId="180" fontId="26" fillId="0" borderId="26" xfId="1030" applyNumberFormat="1" applyFont="1" applyBorder="1" applyAlignment="1">
      <alignment horizontal="left" vertical="center" indent="1"/>
    </xf>
    <xf numFmtId="180" fontId="26" fillId="0" borderId="29" xfId="1030" applyNumberFormat="1" applyFont="1" applyBorder="1" applyAlignment="1">
      <alignment horizontal="left" vertical="center" indent="1"/>
    </xf>
    <xf numFmtId="180" fontId="26" fillId="0" borderId="0" xfId="1030" applyNumberFormat="1" applyFont="1" applyAlignment="1">
      <alignment horizontal="left" vertical="center" indent="1"/>
    </xf>
    <xf numFmtId="180" fontId="26" fillId="0" borderId="47" xfId="1030" applyNumberFormat="1" applyFont="1" applyBorder="1" applyAlignment="1">
      <alignment horizontal="left" vertical="center" indent="1"/>
    </xf>
    <xf numFmtId="180" fontId="26" fillId="0" borderId="33" xfId="1030" applyNumberFormat="1" applyFont="1" applyBorder="1" applyAlignment="1">
      <alignment horizontal="left" vertical="center" indent="1"/>
    </xf>
    <xf numFmtId="180" fontId="26" fillId="0" borderId="35" xfId="1030" applyNumberFormat="1" applyFont="1" applyBorder="1" applyAlignment="1">
      <alignment horizontal="left" vertical="center" indent="1"/>
    </xf>
    <xf numFmtId="180" fontId="26" fillId="0" borderId="69" xfId="1030" applyNumberFormat="1" applyFont="1" applyBorder="1" applyAlignment="1">
      <alignment horizontal="left" vertical="center" indent="1"/>
    </xf>
    <xf numFmtId="0" fontId="26" fillId="0" borderId="21" xfId="1030" applyFont="1" applyBorder="1" applyAlignment="1">
      <alignment horizontal="center" vertical="center"/>
    </xf>
    <xf numFmtId="0" fontId="30" fillId="0" borderId="37" xfId="1030" applyFont="1" applyBorder="1" applyAlignment="1">
      <alignment horizontal="center" vertical="center" wrapText="1"/>
    </xf>
    <xf numFmtId="0" fontId="87" fillId="0" borderId="29" xfId="1030" applyFont="1" applyBorder="1" applyAlignment="1">
      <alignment vertical="center" wrapText="1"/>
    </xf>
    <xf numFmtId="0" fontId="87" fillId="0" borderId="0" xfId="1030" applyFont="1" applyAlignment="1">
      <alignment vertical="center" wrapText="1"/>
    </xf>
    <xf numFmtId="0" fontId="30" fillId="0" borderId="0" xfId="1030" applyFont="1" applyAlignment="1">
      <alignment vertical="center" wrapText="1"/>
    </xf>
    <xf numFmtId="0" fontId="30" fillId="0" borderId="17" xfId="1030" applyFont="1" applyBorder="1" applyAlignment="1">
      <alignment horizontal="center" vertical="center"/>
    </xf>
    <xf numFmtId="0" fontId="30" fillId="0" borderId="18" xfId="1030" applyFont="1" applyBorder="1" applyAlignment="1">
      <alignment horizontal="center" vertical="center"/>
    </xf>
    <xf numFmtId="0" fontId="30" fillId="0" borderId="0" xfId="1030" applyFont="1" applyAlignment="1">
      <alignment horizontal="center" vertical="center" shrinkToFit="1"/>
    </xf>
    <xf numFmtId="0" fontId="5" fillId="0" borderId="0" xfId="1030" applyFont="1" applyAlignment="1">
      <alignment vertical="center" shrinkToFit="1"/>
    </xf>
    <xf numFmtId="38" fontId="26" fillId="0" borderId="18" xfId="1030" applyNumberFormat="1" applyFont="1" applyBorder="1" applyAlignment="1">
      <alignment horizontal="center" vertical="center"/>
    </xf>
    <xf numFmtId="0" fontId="26" fillId="0" borderId="18" xfId="1030" applyFont="1" applyBorder="1" applyAlignment="1">
      <alignment horizontal="center"/>
    </xf>
    <xf numFmtId="0" fontId="26" fillId="0" borderId="21" xfId="1030" applyFont="1" applyBorder="1" applyAlignment="1">
      <alignment horizontal="center"/>
    </xf>
    <xf numFmtId="0" fontId="26" fillId="0" borderId="0" xfId="1030" applyFont="1" applyAlignment="1">
      <alignment horizontal="center" vertical="center"/>
    </xf>
    <xf numFmtId="0" fontId="26" fillId="0" borderId="23" xfId="1030" applyFont="1" applyBorder="1" applyAlignment="1">
      <alignment horizontal="center" vertical="center"/>
    </xf>
    <xf numFmtId="0" fontId="26" fillId="0" borderId="24" xfId="1030" applyFont="1" applyBorder="1" applyAlignment="1">
      <alignment horizontal="center" vertical="center"/>
    </xf>
    <xf numFmtId="0" fontId="26" fillId="0" borderId="18" xfId="1030" applyFont="1" applyBorder="1" applyAlignment="1">
      <alignment vertical="center"/>
    </xf>
    <xf numFmtId="0" fontId="26" fillId="0" borderId="18" xfId="1030" applyFont="1" applyBorder="1"/>
    <xf numFmtId="0" fontId="26" fillId="0" borderId="21" xfId="1030" applyFont="1" applyBorder="1"/>
    <xf numFmtId="0" fontId="26" fillId="0" borderId="24" xfId="1030" applyFont="1" applyBorder="1" applyAlignment="1">
      <alignment vertical="center"/>
    </xf>
    <xf numFmtId="0" fontId="26" fillId="0" borderId="24" xfId="1030" applyFont="1" applyBorder="1"/>
    <xf numFmtId="0" fontId="26" fillId="0" borderId="25" xfId="1030" applyFont="1" applyBorder="1"/>
    <xf numFmtId="196" fontId="28" fillId="0" borderId="50" xfId="365" applyNumberFormat="1" applyFont="1" applyFill="1" applyBorder="1" applyAlignment="1" applyProtection="1">
      <alignment horizontal="center" vertical="center" shrinkToFit="1"/>
    </xf>
    <xf numFmtId="196" fontId="28" fillId="0" borderId="39" xfId="365" applyNumberFormat="1" applyFont="1" applyFill="1" applyBorder="1" applyAlignment="1" applyProtection="1">
      <alignment horizontal="center" vertical="center" shrinkToFit="1"/>
    </xf>
    <xf numFmtId="9" fontId="28" fillId="0" borderId="44" xfId="297" applyFont="1" applyFill="1" applyBorder="1" applyAlignment="1">
      <alignment horizontal="center" vertical="center" shrinkToFit="1"/>
    </xf>
    <xf numFmtId="9" fontId="28" fillId="0" borderId="40" xfId="297" applyFont="1" applyFill="1" applyBorder="1" applyAlignment="1">
      <alignment horizontal="center" vertical="center" shrinkToFit="1"/>
    </xf>
    <xf numFmtId="194" fontId="28" fillId="0" borderId="50" xfId="365" applyNumberFormat="1" applyFont="1" applyFill="1" applyBorder="1" applyAlignment="1" applyProtection="1">
      <alignment horizontal="center" vertical="center"/>
    </xf>
    <xf numFmtId="194" fontId="28" fillId="0" borderId="39" xfId="365" applyNumberFormat="1" applyFont="1" applyFill="1" applyBorder="1" applyAlignment="1" applyProtection="1">
      <alignment horizontal="center" vertical="center"/>
    </xf>
    <xf numFmtId="196" fontId="28" fillId="0" borderId="41" xfId="365" applyNumberFormat="1" applyFont="1" applyFill="1" applyBorder="1" applyAlignment="1" applyProtection="1">
      <alignment horizontal="center" vertical="center"/>
    </xf>
    <xf numFmtId="196" fontId="28" fillId="0" borderId="38" xfId="365" applyNumberFormat="1" applyFont="1" applyFill="1" applyBorder="1" applyAlignment="1" applyProtection="1">
      <alignment horizontal="center" vertical="center"/>
    </xf>
    <xf numFmtId="0" fontId="85" fillId="0" borderId="67" xfId="0" applyFont="1" applyBorder="1" applyAlignment="1">
      <alignment horizontal="left" wrapText="1" shrinkToFit="1"/>
    </xf>
    <xf numFmtId="0" fontId="85" fillId="0" borderId="0" xfId="0" applyFont="1" applyAlignment="1">
      <alignment horizontal="left" wrapText="1" shrinkToFit="1"/>
    </xf>
    <xf numFmtId="0" fontId="85" fillId="0" borderId="30" xfId="0" applyFont="1" applyBorder="1" applyAlignment="1">
      <alignment horizontal="left" wrapText="1" shrinkToFit="1"/>
    </xf>
    <xf numFmtId="0" fontId="85" fillId="0" borderId="32" xfId="0" applyFont="1" applyBorder="1" applyAlignment="1">
      <alignment horizontal="left" wrapText="1" shrinkToFit="1"/>
    </xf>
    <xf numFmtId="0" fontId="85" fillId="0" borderId="35" xfId="0" applyFont="1" applyBorder="1" applyAlignment="1">
      <alignment horizontal="left" wrapText="1" shrinkToFit="1"/>
    </xf>
    <xf numFmtId="0" fontId="85" fillId="0" borderId="34" xfId="0" applyFont="1" applyBorder="1" applyAlignment="1">
      <alignment horizontal="left" wrapText="1" shrinkToFit="1"/>
    </xf>
    <xf numFmtId="0" fontId="28" fillId="0" borderId="48" xfId="453" applyFont="1" applyBorder="1" applyAlignment="1">
      <alignment horizontal="center" vertical="center"/>
    </xf>
    <xf numFmtId="0" fontId="28" fillId="0" borderId="68" xfId="453" applyFont="1" applyBorder="1" applyAlignment="1">
      <alignment horizontal="center" vertical="center"/>
    </xf>
    <xf numFmtId="0" fontId="28" fillId="0" borderId="41" xfId="453" applyFont="1" applyBorder="1" applyAlignment="1">
      <alignment horizontal="center" vertical="center"/>
    </xf>
    <xf numFmtId="0" fontId="28" fillId="0" borderId="38" xfId="453" applyFont="1" applyBorder="1" applyAlignment="1">
      <alignment horizontal="center" vertical="center"/>
    </xf>
    <xf numFmtId="195" fontId="28" fillId="0" borderId="41" xfId="365" applyNumberFormat="1" applyFont="1" applyFill="1" applyBorder="1" applyAlignment="1" applyProtection="1">
      <alignment horizontal="center" vertical="center"/>
    </xf>
    <xf numFmtId="195" fontId="28" fillId="0" borderId="38" xfId="365" applyNumberFormat="1" applyFont="1" applyFill="1" applyBorder="1" applyAlignment="1" applyProtection="1">
      <alignment horizontal="center" vertical="center"/>
    </xf>
    <xf numFmtId="196" fontId="28" fillId="0" borderId="50" xfId="365" applyNumberFormat="1" applyFont="1" applyFill="1" applyBorder="1" applyAlignment="1" applyProtection="1">
      <alignment horizontal="center" vertical="center"/>
    </xf>
    <xf numFmtId="196" fontId="28" fillId="0" borderId="39" xfId="365" applyNumberFormat="1" applyFont="1" applyFill="1" applyBorder="1" applyAlignment="1" applyProtection="1">
      <alignment horizontal="center" vertical="center"/>
    </xf>
    <xf numFmtId="0" fontId="28" fillId="0" borderId="43" xfId="453" applyFont="1" applyBorder="1" applyAlignment="1">
      <alignment horizontal="center" vertical="center"/>
    </xf>
    <xf numFmtId="0" fontId="28" fillId="0" borderId="42" xfId="453" applyFont="1" applyBorder="1" applyAlignment="1">
      <alignment horizontal="center" vertical="center"/>
    </xf>
    <xf numFmtId="194" fontId="28" fillId="0" borderId="41" xfId="365" applyNumberFormat="1" applyFont="1" applyFill="1" applyBorder="1" applyAlignment="1" applyProtection="1">
      <alignment horizontal="center" vertical="center"/>
    </xf>
    <xf numFmtId="194" fontId="28" fillId="0" borderId="38" xfId="365" applyNumberFormat="1" applyFont="1" applyFill="1" applyBorder="1" applyAlignment="1" applyProtection="1">
      <alignment horizontal="center" vertical="center"/>
    </xf>
  </cellXfs>
  <cellStyles count="1033">
    <cellStyle name="(  )" xfId="466" xr:uid="{00000000-0005-0000-0000-000000000000}"/>
    <cellStyle name="，付 .0桁" xfId="467" xr:uid="{00000000-0005-0000-0000-000001000000}"/>
    <cellStyle name="??" xfId="1" xr:uid="{00000000-0005-0000-0000-000002000000}"/>
    <cellStyle name="?? [0.00]_PERSONAL" xfId="2" xr:uid="{00000000-0005-0000-0000-000003000000}"/>
    <cellStyle name="?? 10" xfId="468" xr:uid="{00000000-0005-0000-0000-000004000000}"/>
    <cellStyle name="?? 2" xfId="469" xr:uid="{00000000-0005-0000-0000-000005000000}"/>
    <cellStyle name="?? 3" xfId="470" xr:uid="{00000000-0005-0000-0000-000006000000}"/>
    <cellStyle name="?? 4" xfId="471" xr:uid="{00000000-0005-0000-0000-000007000000}"/>
    <cellStyle name="?? 5" xfId="472" xr:uid="{00000000-0005-0000-0000-000008000000}"/>
    <cellStyle name="?? 6" xfId="473" xr:uid="{00000000-0005-0000-0000-000009000000}"/>
    <cellStyle name="?? 7" xfId="474" xr:uid="{00000000-0005-0000-0000-00000A000000}"/>
    <cellStyle name="?? 8" xfId="475" xr:uid="{00000000-0005-0000-0000-00000B000000}"/>
    <cellStyle name="?? 9" xfId="476" xr:uid="{00000000-0005-0000-0000-00000C000000}"/>
    <cellStyle name="???? [0.00]_PERSONAL" xfId="3" xr:uid="{00000000-0005-0000-0000-00000D000000}"/>
    <cellStyle name="????_PERSONAL" xfId="4" xr:uid="{00000000-0005-0000-0000-00000E000000}"/>
    <cellStyle name="??_PERSONAL" xfId="5" xr:uid="{00000000-0005-0000-0000-00000F000000}"/>
    <cellStyle name="【　】" xfId="477" xr:uid="{00000000-0005-0000-0000-000010000000}"/>
    <cellStyle name="=C:\WINDOWS\SYSTEM32\COMMAND.COM" xfId="6" xr:uid="{00000000-0005-0000-0000-000011000000}"/>
    <cellStyle name="≒" xfId="478" xr:uid="{00000000-0005-0000-0000-000012000000}"/>
    <cellStyle name="0.000" xfId="479" xr:uid="{00000000-0005-0000-0000-000013000000}"/>
    <cellStyle name="20% - アクセント 1 2" xfId="7" xr:uid="{00000000-0005-0000-0000-000014000000}"/>
    <cellStyle name="20% - アクセント 1 2 2" xfId="8" xr:uid="{00000000-0005-0000-0000-000015000000}"/>
    <cellStyle name="20% - アクセント 1 2 2 2" xfId="480" xr:uid="{00000000-0005-0000-0000-000016000000}"/>
    <cellStyle name="20% - アクセント 1 2 3" xfId="9" xr:uid="{00000000-0005-0000-0000-000017000000}"/>
    <cellStyle name="20% - アクセント 1 2 3 2" xfId="481" xr:uid="{00000000-0005-0000-0000-000018000000}"/>
    <cellStyle name="20% - アクセント 1 2 4" xfId="482" xr:uid="{00000000-0005-0000-0000-000019000000}"/>
    <cellStyle name="20% - アクセント 1 3" xfId="10" xr:uid="{00000000-0005-0000-0000-00001A000000}"/>
    <cellStyle name="20% - アクセント 1 3 2" xfId="11" xr:uid="{00000000-0005-0000-0000-00001B000000}"/>
    <cellStyle name="20% - アクセント 1 3 2 2" xfId="483" xr:uid="{00000000-0005-0000-0000-00001C000000}"/>
    <cellStyle name="20% - アクセント 1 3 3" xfId="12" xr:uid="{00000000-0005-0000-0000-00001D000000}"/>
    <cellStyle name="20% - アクセント 1 3 3 2" xfId="484" xr:uid="{00000000-0005-0000-0000-00001E000000}"/>
    <cellStyle name="20% - アクセント 1 3 4" xfId="485" xr:uid="{00000000-0005-0000-0000-00001F000000}"/>
    <cellStyle name="20% - アクセント 1 4" xfId="13" xr:uid="{00000000-0005-0000-0000-000020000000}"/>
    <cellStyle name="20% - アクセント 1 4 2" xfId="486" xr:uid="{00000000-0005-0000-0000-000021000000}"/>
    <cellStyle name="20% - アクセント 1 5" xfId="14" xr:uid="{00000000-0005-0000-0000-000022000000}"/>
    <cellStyle name="20% - アクセント 1 5 2" xfId="487" xr:uid="{00000000-0005-0000-0000-000023000000}"/>
    <cellStyle name="20% - アクセント 1 6" xfId="488" xr:uid="{00000000-0005-0000-0000-000024000000}"/>
    <cellStyle name="20% - アクセント 2 2" xfId="15" xr:uid="{00000000-0005-0000-0000-000025000000}"/>
    <cellStyle name="20% - アクセント 2 2 2" xfId="16" xr:uid="{00000000-0005-0000-0000-000026000000}"/>
    <cellStyle name="20% - アクセント 2 2 2 2" xfId="489" xr:uid="{00000000-0005-0000-0000-000027000000}"/>
    <cellStyle name="20% - アクセント 2 2 3" xfId="17" xr:uid="{00000000-0005-0000-0000-000028000000}"/>
    <cellStyle name="20% - アクセント 2 2 3 2" xfId="490" xr:uid="{00000000-0005-0000-0000-000029000000}"/>
    <cellStyle name="20% - アクセント 2 2 4" xfId="491" xr:uid="{00000000-0005-0000-0000-00002A000000}"/>
    <cellStyle name="20% - アクセント 2 3" xfId="18" xr:uid="{00000000-0005-0000-0000-00002B000000}"/>
    <cellStyle name="20% - アクセント 2 3 2" xfId="19" xr:uid="{00000000-0005-0000-0000-00002C000000}"/>
    <cellStyle name="20% - アクセント 2 3 2 2" xfId="492" xr:uid="{00000000-0005-0000-0000-00002D000000}"/>
    <cellStyle name="20% - アクセント 2 3 3" xfId="20" xr:uid="{00000000-0005-0000-0000-00002E000000}"/>
    <cellStyle name="20% - アクセント 2 3 3 2" xfId="493" xr:uid="{00000000-0005-0000-0000-00002F000000}"/>
    <cellStyle name="20% - アクセント 2 3 4" xfId="494" xr:uid="{00000000-0005-0000-0000-000030000000}"/>
    <cellStyle name="20% - アクセント 2 4" xfId="21" xr:uid="{00000000-0005-0000-0000-000031000000}"/>
    <cellStyle name="20% - アクセント 2 4 2" xfId="495" xr:uid="{00000000-0005-0000-0000-000032000000}"/>
    <cellStyle name="20% - アクセント 2 5" xfId="22" xr:uid="{00000000-0005-0000-0000-000033000000}"/>
    <cellStyle name="20% - アクセント 2 5 2" xfId="496" xr:uid="{00000000-0005-0000-0000-000034000000}"/>
    <cellStyle name="20% - アクセント 2 6" xfId="497" xr:uid="{00000000-0005-0000-0000-000035000000}"/>
    <cellStyle name="20% - アクセント 3 2" xfId="23" xr:uid="{00000000-0005-0000-0000-000036000000}"/>
    <cellStyle name="20% - アクセント 3 2 2" xfId="24" xr:uid="{00000000-0005-0000-0000-000037000000}"/>
    <cellStyle name="20% - アクセント 3 2 2 2" xfId="498" xr:uid="{00000000-0005-0000-0000-000038000000}"/>
    <cellStyle name="20% - アクセント 3 2 3" xfId="25" xr:uid="{00000000-0005-0000-0000-000039000000}"/>
    <cellStyle name="20% - アクセント 3 2 3 2" xfId="499" xr:uid="{00000000-0005-0000-0000-00003A000000}"/>
    <cellStyle name="20% - アクセント 3 2 4" xfId="500" xr:uid="{00000000-0005-0000-0000-00003B000000}"/>
    <cellStyle name="20% - アクセント 3 3" xfId="26" xr:uid="{00000000-0005-0000-0000-00003C000000}"/>
    <cellStyle name="20% - アクセント 3 3 2" xfId="27" xr:uid="{00000000-0005-0000-0000-00003D000000}"/>
    <cellStyle name="20% - アクセント 3 3 2 2" xfId="501" xr:uid="{00000000-0005-0000-0000-00003E000000}"/>
    <cellStyle name="20% - アクセント 3 3 3" xfId="28" xr:uid="{00000000-0005-0000-0000-00003F000000}"/>
    <cellStyle name="20% - アクセント 3 3 3 2" xfId="502" xr:uid="{00000000-0005-0000-0000-000040000000}"/>
    <cellStyle name="20% - アクセント 3 3 4" xfId="503" xr:uid="{00000000-0005-0000-0000-000041000000}"/>
    <cellStyle name="20% - アクセント 3 4" xfId="29" xr:uid="{00000000-0005-0000-0000-000042000000}"/>
    <cellStyle name="20% - アクセント 3 4 2" xfId="504" xr:uid="{00000000-0005-0000-0000-000043000000}"/>
    <cellStyle name="20% - アクセント 3 5" xfId="30" xr:uid="{00000000-0005-0000-0000-000044000000}"/>
    <cellStyle name="20% - アクセント 3 5 2" xfId="505" xr:uid="{00000000-0005-0000-0000-000045000000}"/>
    <cellStyle name="20% - アクセント 3 6" xfId="506" xr:uid="{00000000-0005-0000-0000-000046000000}"/>
    <cellStyle name="20% - アクセント 4 2" xfId="31" xr:uid="{00000000-0005-0000-0000-000047000000}"/>
    <cellStyle name="20% - アクセント 4 2 2" xfId="32" xr:uid="{00000000-0005-0000-0000-000048000000}"/>
    <cellStyle name="20% - アクセント 4 2 2 2" xfId="507" xr:uid="{00000000-0005-0000-0000-000049000000}"/>
    <cellStyle name="20% - アクセント 4 2 3" xfId="33" xr:uid="{00000000-0005-0000-0000-00004A000000}"/>
    <cellStyle name="20% - アクセント 4 2 3 2" xfId="508" xr:uid="{00000000-0005-0000-0000-00004B000000}"/>
    <cellStyle name="20% - アクセント 4 2 4" xfId="509" xr:uid="{00000000-0005-0000-0000-00004C000000}"/>
    <cellStyle name="20% - アクセント 4 3" xfId="34" xr:uid="{00000000-0005-0000-0000-00004D000000}"/>
    <cellStyle name="20% - アクセント 4 3 2" xfId="35" xr:uid="{00000000-0005-0000-0000-00004E000000}"/>
    <cellStyle name="20% - アクセント 4 3 2 2" xfId="510" xr:uid="{00000000-0005-0000-0000-00004F000000}"/>
    <cellStyle name="20% - アクセント 4 3 3" xfId="36" xr:uid="{00000000-0005-0000-0000-000050000000}"/>
    <cellStyle name="20% - アクセント 4 3 3 2" xfId="511" xr:uid="{00000000-0005-0000-0000-000051000000}"/>
    <cellStyle name="20% - アクセント 4 3 4" xfId="512" xr:uid="{00000000-0005-0000-0000-000052000000}"/>
    <cellStyle name="20% - アクセント 4 4" xfId="37" xr:uid="{00000000-0005-0000-0000-000053000000}"/>
    <cellStyle name="20% - アクセント 4 4 2" xfId="513" xr:uid="{00000000-0005-0000-0000-000054000000}"/>
    <cellStyle name="20% - アクセント 4 5" xfId="38" xr:uid="{00000000-0005-0000-0000-000055000000}"/>
    <cellStyle name="20% - アクセント 4 5 2" xfId="514" xr:uid="{00000000-0005-0000-0000-000056000000}"/>
    <cellStyle name="20% - アクセント 4 6" xfId="515" xr:uid="{00000000-0005-0000-0000-000057000000}"/>
    <cellStyle name="20% - アクセント 5 2" xfId="39" xr:uid="{00000000-0005-0000-0000-000058000000}"/>
    <cellStyle name="20% - アクセント 5 2 2" xfId="40" xr:uid="{00000000-0005-0000-0000-000059000000}"/>
    <cellStyle name="20% - アクセント 5 2 2 2" xfId="516" xr:uid="{00000000-0005-0000-0000-00005A000000}"/>
    <cellStyle name="20% - アクセント 5 2 3" xfId="41" xr:uid="{00000000-0005-0000-0000-00005B000000}"/>
    <cellStyle name="20% - アクセント 5 2 3 2" xfId="517" xr:uid="{00000000-0005-0000-0000-00005C000000}"/>
    <cellStyle name="20% - アクセント 5 2 4" xfId="518" xr:uid="{00000000-0005-0000-0000-00005D000000}"/>
    <cellStyle name="20% - アクセント 5 3" xfId="42" xr:uid="{00000000-0005-0000-0000-00005E000000}"/>
    <cellStyle name="20% - アクセント 5 3 2" xfId="43" xr:uid="{00000000-0005-0000-0000-00005F000000}"/>
    <cellStyle name="20% - アクセント 5 3 2 2" xfId="519" xr:uid="{00000000-0005-0000-0000-000060000000}"/>
    <cellStyle name="20% - アクセント 5 3 3" xfId="44" xr:uid="{00000000-0005-0000-0000-000061000000}"/>
    <cellStyle name="20% - アクセント 5 3 3 2" xfId="520" xr:uid="{00000000-0005-0000-0000-000062000000}"/>
    <cellStyle name="20% - アクセント 5 3 4" xfId="521" xr:uid="{00000000-0005-0000-0000-000063000000}"/>
    <cellStyle name="20% - アクセント 5 4" xfId="45" xr:uid="{00000000-0005-0000-0000-000064000000}"/>
    <cellStyle name="20% - アクセント 5 4 2" xfId="522" xr:uid="{00000000-0005-0000-0000-000065000000}"/>
    <cellStyle name="20% - アクセント 5 5" xfId="46" xr:uid="{00000000-0005-0000-0000-000066000000}"/>
    <cellStyle name="20% - アクセント 5 5 2" xfId="523" xr:uid="{00000000-0005-0000-0000-000067000000}"/>
    <cellStyle name="20% - アクセント 5 6" xfId="524" xr:uid="{00000000-0005-0000-0000-000068000000}"/>
    <cellStyle name="20% - アクセント 6 2" xfId="47" xr:uid="{00000000-0005-0000-0000-000069000000}"/>
    <cellStyle name="20% - アクセント 6 2 2" xfId="48" xr:uid="{00000000-0005-0000-0000-00006A000000}"/>
    <cellStyle name="20% - アクセント 6 2 2 2" xfId="525" xr:uid="{00000000-0005-0000-0000-00006B000000}"/>
    <cellStyle name="20% - アクセント 6 2 3" xfId="49" xr:uid="{00000000-0005-0000-0000-00006C000000}"/>
    <cellStyle name="20% - アクセント 6 2 3 2" xfId="526" xr:uid="{00000000-0005-0000-0000-00006D000000}"/>
    <cellStyle name="20% - アクセント 6 2 4" xfId="527" xr:uid="{00000000-0005-0000-0000-00006E000000}"/>
    <cellStyle name="20% - アクセント 6 3" xfId="50" xr:uid="{00000000-0005-0000-0000-00006F000000}"/>
    <cellStyle name="20% - アクセント 6 3 2" xfId="51" xr:uid="{00000000-0005-0000-0000-000070000000}"/>
    <cellStyle name="20% - アクセント 6 3 2 2" xfId="528" xr:uid="{00000000-0005-0000-0000-000071000000}"/>
    <cellStyle name="20% - アクセント 6 3 3" xfId="52" xr:uid="{00000000-0005-0000-0000-000072000000}"/>
    <cellStyle name="20% - アクセント 6 3 3 2" xfId="529" xr:uid="{00000000-0005-0000-0000-000073000000}"/>
    <cellStyle name="20% - アクセント 6 3 4" xfId="530" xr:uid="{00000000-0005-0000-0000-000074000000}"/>
    <cellStyle name="20% - アクセント 6 4" xfId="53" xr:uid="{00000000-0005-0000-0000-000075000000}"/>
    <cellStyle name="20% - アクセント 6 4 2" xfId="531" xr:uid="{00000000-0005-0000-0000-000076000000}"/>
    <cellStyle name="20% - アクセント 6 5" xfId="54" xr:uid="{00000000-0005-0000-0000-000077000000}"/>
    <cellStyle name="20% - アクセント 6 5 2" xfId="532" xr:uid="{00000000-0005-0000-0000-000078000000}"/>
    <cellStyle name="20% - アクセント 6 6" xfId="533" xr:uid="{00000000-0005-0000-0000-000079000000}"/>
    <cellStyle name="20% - アクセント 6 7" xfId="534" xr:uid="{00000000-0005-0000-0000-00007A000000}"/>
    <cellStyle name="40% - アクセント 1 2" xfId="55" xr:uid="{00000000-0005-0000-0000-00007B000000}"/>
    <cellStyle name="40% - アクセント 1 2 2" xfId="56" xr:uid="{00000000-0005-0000-0000-00007C000000}"/>
    <cellStyle name="40% - アクセント 1 2 2 2" xfId="535" xr:uid="{00000000-0005-0000-0000-00007D000000}"/>
    <cellStyle name="40% - アクセント 1 2 3" xfId="57" xr:uid="{00000000-0005-0000-0000-00007E000000}"/>
    <cellStyle name="40% - アクセント 1 2 3 2" xfId="536" xr:uid="{00000000-0005-0000-0000-00007F000000}"/>
    <cellStyle name="40% - アクセント 1 2 4" xfId="537" xr:uid="{00000000-0005-0000-0000-000080000000}"/>
    <cellStyle name="40% - アクセント 1 3" xfId="58" xr:uid="{00000000-0005-0000-0000-000081000000}"/>
    <cellStyle name="40% - アクセント 1 3 2" xfId="59" xr:uid="{00000000-0005-0000-0000-000082000000}"/>
    <cellStyle name="40% - アクセント 1 3 2 2" xfId="538" xr:uid="{00000000-0005-0000-0000-000083000000}"/>
    <cellStyle name="40% - アクセント 1 3 3" xfId="60" xr:uid="{00000000-0005-0000-0000-000084000000}"/>
    <cellStyle name="40% - アクセント 1 3 3 2" xfId="539" xr:uid="{00000000-0005-0000-0000-000085000000}"/>
    <cellStyle name="40% - アクセント 1 3 4" xfId="540" xr:uid="{00000000-0005-0000-0000-000086000000}"/>
    <cellStyle name="40% - アクセント 1 4" xfId="61" xr:uid="{00000000-0005-0000-0000-000087000000}"/>
    <cellStyle name="40% - アクセント 1 4 2" xfId="541" xr:uid="{00000000-0005-0000-0000-000088000000}"/>
    <cellStyle name="40% - アクセント 1 5" xfId="62" xr:uid="{00000000-0005-0000-0000-000089000000}"/>
    <cellStyle name="40% - アクセント 1 5 2" xfId="542" xr:uid="{00000000-0005-0000-0000-00008A000000}"/>
    <cellStyle name="40% - アクセント 1 6" xfId="543" xr:uid="{00000000-0005-0000-0000-00008B000000}"/>
    <cellStyle name="40% - アクセント 2 2" xfId="63" xr:uid="{00000000-0005-0000-0000-00008C000000}"/>
    <cellStyle name="40% - アクセント 2 2 2" xfId="64" xr:uid="{00000000-0005-0000-0000-00008D000000}"/>
    <cellStyle name="40% - アクセント 2 2 2 2" xfId="544" xr:uid="{00000000-0005-0000-0000-00008E000000}"/>
    <cellStyle name="40% - アクセント 2 2 3" xfId="65" xr:uid="{00000000-0005-0000-0000-00008F000000}"/>
    <cellStyle name="40% - アクセント 2 2 3 2" xfId="545" xr:uid="{00000000-0005-0000-0000-000090000000}"/>
    <cellStyle name="40% - アクセント 2 2 4" xfId="546" xr:uid="{00000000-0005-0000-0000-000091000000}"/>
    <cellStyle name="40% - アクセント 2 3" xfId="66" xr:uid="{00000000-0005-0000-0000-000092000000}"/>
    <cellStyle name="40% - アクセント 2 3 2" xfId="67" xr:uid="{00000000-0005-0000-0000-000093000000}"/>
    <cellStyle name="40% - アクセント 2 3 2 2" xfId="547" xr:uid="{00000000-0005-0000-0000-000094000000}"/>
    <cellStyle name="40% - アクセント 2 3 3" xfId="68" xr:uid="{00000000-0005-0000-0000-000095000000}"/>
    <cellStyle name="40% - アクセント 2 3 3 2" xfId="548" xr:uid="{00000000-0005-0000-0000-000096000000}"/>
    <cellStyle name="40% - アクセント 2 3 4" xfId="549" xr:uid="{00000000-0005-0000-0000-000097000000}"/>
    <cellStyle name="40% - アクセント 2 4" xfId="69" xr:uid="{00000000-0005-0000-0000-000098000000}"/>
    <cellStyle name="40% - アクセント 2 4 2" xfId="550" xr:uid="{00000000-0005-0000-0000-000099000000}"/>
    <cellStyle name="40% - アクセント 2 5" xfId="70" xr:uid="{00000000-0005-0000-0000-00009A000000}"/>
    <cellStyle name="40% - アクセント 2 5 2" xfId="551" xr:uid="{00000000-0005-0000-0000-00009B000000}"/>
    <cellStyle name="40% - アクセント 2 6" xfId="552" xr:uid="{00000000-0005-0000-0000-00009C000000}"/>
    <cellStyle name="40% - アクセント 3 2" xfId="71" xr:uid="{00000000-0005-0000-0000-00009D000000}"/>
    <cellStyle name="40% - アクセント 3 2 2" xfId="72" xr:uid="{00000000-0005-0000-0000-00009E000000}"/>
    <cellStyle name="40% - アクセント 3 2 2 2" xfId="553" xr:uid="{00000000-0005-0000-0000-00009F000000}"/>
    <cellStyle name="40% - アクセント 3 2 3" xfId="73" xr:uid="{00000000-0005-0000-0000-0000A0000000}"/>
    <cellStyle name="40% - アクセント 3 2 3 2" xfId="554" xr:uid="{00000000-0005-0000-0000-0000A1000000}"/>
    <cellStyle name="40% - アクセント 3 2 4" xfId="555" xr:uid="{00000000-0005-0000-0000-0000A2000000}"/>
    <cellStyle name="40% - アクセント 3 3" xfId="74" xr:uid="{00000000-0005-0000-0000-0000A3000000}"/>
    <cellStyle name="40% - アクセント 3 3 2" xfId="75" xr:uid="{00000000-0005-0000-0000-0000A4000000}"/>
    <cellStyle name="40% - アクセント 3 3 2 2" xfId="556" xr:uid="{00000000-0005-0000-0000-0000A5000000}"/>
    <cellStyle name="40% - アクセント 3 3 3" xfId="76" xr:uid="{00000000-0005-0000-0000-0000A6000000}"/>
    <cellStyle name="40% - アクセント 3 3 3 2" xfId="557" xr:uid="{00000000-0005-0000-0000-0000A7000000}"/>
    <cellStyle name="40% - アクセント 3 3 4" xfId="558" xr:uid="{00000000-0005-0000-0000-0000A8000000}"/>
    <cellStyle name="40% - アクセント 3 4" xfId="77" xr:uid="{00000000-0005-0000-0000-0000A9000000}"/>
    <cellStyle name="40% - アクセント 3 4 2" xfId="559" xr:uid="{00000000-0005-0000-0000-0000AA000000}"/>
    <cellStyle name="40% - アクセント 3 5" xfId="78" xr:uid="{00000000-0005-0000-0000-0000AB000000}"/>
    <cellStyle name="40% - アクセント 3 5 2" xfId="560" xr:uid="{00000000-0005-0000-0000-0000AC000000}"/>
    <cellStyle name="40% - アクセント 3 6" xfId="561" xr:uid="{00000000-0005-0000-0000-0000AD000000}"/>
    <cellStyle name="40% - アクセント 4 2" xfId="79" xr:uid="{00000000-0005-0000-0000-0000AE000000}"/>
    <cellStyle name="40% - アクセント 4 2 2" xfId="80" xr:uid="{00000000-0005-0000-0000-0000AF000000}"/>
    <cellStyle name="40% - アクセント 4 2 2 2" xfId="562" xr:uid="{00000000-0005-0000-0000-0000B0000000}"/>
    <cellStyle name="40% - アクセント 4 2 3" xfId="81" xr:uid="{00000000-0005-0000-0000-0000B1000000}"/>
    <cellStyle name="40% - アクセント 4 2 3 2" xfId="563" xr:uid="{00000000-0005-0000-0000-0000B2000000}"/>
    <cellStyle name="40% - アクセント 4 2 4" xfId="564" xr:uid="{00000000-0005-0000-0000-0000B3000000}"/>
    <cellStyle name="40% - アクセント 4 3" xfId="82" xr:uid="{00000000-0005-0000-0000-0000B4000000}"/>
    <cellStyle name="40% - アクセント 4 3 2" xfId="83" xr:uid="{00000000-0005-0000-0000-0000B5000000}"/>
    <cellStyle name="40% - アクセント 4 3 2 2" xfId="565" xr:uid="{00000000-0005-0000-0000-0000B6000000}"/>
    <cellStyle name="40% - アクセント 4 3 3" xfId="84" xr:uid="{00000000-0005-0000-0000-0000B7000000}"/>
    <cellStyle name="40% - アクセント 4 3 3 2" xfId="566" xr:uid="{00000000-0005-0000-0000-0000B8000000}"/>
    <cellStyle name="40% - アクセント 4 3 4" xfId="567" xr:uid="{00000000-0005-0000-0000-0000B9000000}"/>
    <cellStyle name="40% - アクセント 4 4" xfId="85" xr:uid="{00000000-0005-0000-0000-0000BA000000}"/>
    <cellStyle name="40% - アクセント 4 4 2" xfId="568" xr:uid="{00000000-0005-0000-0000-0000BB000000}"/>
    <cellStyle name="40% - アクセント 4 5" xfId="86" xr:uid="{00000000-0005-0000-0000-0000BC000000}"/>
    <cellStyle name="40% - アクセント 4 5 2" xfId="569" xr:uid="{00000000-0005-0000-0000-0000BD000000}"/>
    <cellStyle name="40% - アクセント 4 6" xfId="570" xr:uid="{00000000-0005-0000-0000-0000BE000000}"/>
    <cellStyle name="40% - アクセント 5 2" xfId="87" xr:uid="{00000000-0005-0000-0000-0000BF000000}"/>
    <cellStyle name="40% - アクセント 5 2 2" xfId="88" xr:uid="{00000000-0005-0000-0000-0000C0000000}"/>
    <cellStyle name="40% - アクセント 5 2 2 2" xfId="571" xr:uid="{00000000-0005-0000-0000-0000C1000000}"/>
    <cellStyle name="40% - アクセント 5 2 3" xfId="89" xr:uid="{00000000-0005-0000-0000-0000C2000000}"/>
    <cellStyle name="40% - アクセント 5 2 3 2" xfId="572" xr:uid="{00000000-0005-0000-0000-0000C3000000}"/>
    <cellStyle name="40% - アクセント 5 2 4" xfId="573" xr:uid="{00000000-0005-0000-0000-0000C4000000}"/>
    <cellStyle name="40% - アクセント 5 3" xfId="90" xr:uid="{00000000-0005-0000-0000-0000C5000000}"/>
    <cellStyle name="40% - アクセント 5 3 2" xfId="91" xr:uid="{00000000-0005-0000-0000-0000C6000000}"/>
    <cellStyle name="40% - アクセント 5 3 2 2" xfId="574" xr:uid="{00000000-0005-0000-0000-0000C7000000}"/>
    <cellStyle name="40% - アクセント 5 3 3" xfId="92" xr:uid="{00000000-0005-0000-0000-0000C8000000}"/>
    <cellStyle name="40% - アクセント 5 3 3 2" xfId="575" xr:uid="{00000000-0005-0000-0000-0000C9000000}"/>
    <cellStyle name="40% - アクセント 5 3 4" xfId="576" xr:uid="{00000000-0005-0000-0000-0000CA000000}"/>
    <cellStyle name="40% - アクセント 5 4" xfId="93" xr:uid="{00000000-0005-0000-0000-0000CB000000}"/>
    <cellStyle name="40% - アクセント 5 4 2" xfId="577" xr:uid="{00000000-0005-0000-0000-0000CC000000}"/>
    <cellStyle name="40% - アクセント 5 5" xfId="94" xr:uid="{00000000-0005-0000-0000-0000CD000000}"/>
    <cellStyle name="40% - アクセント 5 5 2" xfId="578" xr:uid="{00000000-0005-0000-0000-0000CE000000}"/>
    <cellStyle name="40% - アクセント 5 6" xfId="579" xr:uid="{00000000-0005-0000-0000-0000CF000000}"/>
    <cellStyle name="40% - アクセント 6 2" xfId="95" xr:uid="{00000000-0005-0000-0000-0000D0000000}"/>
    <cellStyle name="40% - アクセント 6 2 2" xfId="96" xr:uid="{00000000-0005-0000-0000-0000D1000000}"/>
    <cellStyle name="40% - アクセント 6 2 2 2" xfId="580" xr:uid="{00000000-0005-0000-0000-0000D2000000}"/>
    <cellStyle name="40% - アクセント 6 2 3" xfId="97" xr:uid="{00000000-0005-0000-0000-0000D3000000}"/>
    <cellStyle name="40% - アクセント 6 2 3 2" xfId="581" xr:uid="{00000000-0005-0000-0000-0000D4000000}"/>
    <cellStyle name="40% - アクセント 6 2 4" xfId="582" xr:uid="{00000000-0005-0000-0000-0000D5000000}"/>
    <cellStyle name="40% - アクセント 6 3" xfId="98" xr:uid="{00000000-0005-0000-0000-0000D6000000}"/>
    <cellStyle name="40% - アクセント 6 3 2" xfId="99" xr:uid="{00000000-0005-0000-0000-0000D7000000}"/>
    <cellStyle name="40% - アクセント 6 3 2 2" xfId="583" xr:uid="{00000000-0005-0000-0000-0000D8000000}"/>
    <cellStyle name="40% - アクセント 6 3 3" xfId="100" xr:uid="{00000000-0005-0000-0000-0000D9000000}"/>
    <cellStyle name="40% - アクセント 6 3 3 2" xfId="584" xr:uid="{00000000-0005-0000-0000-0000DA000000}"/>
    <cellStyle name="40% - アクセント 6 3 4" xfId="585" xr:uid="{00000000-0005-0000-0000-0000DB000000}"/>
    <cellStyle name="40% - アクセント 6 4" xfId="101" xr:uid="{00000000-0005-0000-0000-0000DC000000}"/>
    <cellStyle name="40% - アクセント 6 4 2" xfId="586" xr:uid="{00000000-0005-0000-0000-0000DD000000}"/>
    <cellStyle name="40% - アクセント 6 5" xfId="102" xr:uid="{00000000-0005-0000-0000-0000DE000000}"/>
    <cellStyle name="40% - アクセント 6 5 2" xfId="587" xr:uid="{00000000-0005-0000-0000-0000DF000000}"/>
    <cellStyle name="40% - アクセント 6 6" xfId="588" xr:uid="{00000000-0005-0000-0000-0000E0000000}"/>
    <cellStyle name="60% - アクセント 1 2" xfId="103" xr:uid="{00000000-0005-0000-0000-0000E1000000}"/>
    <cellStyle name="60% - アクセント 1 2 2" xfId="104" xr:uid="{00000000-0005-0000-0000-0000E2000000}"/>
    <cellStyle name="60% - アクセント 1 2 2 2" xfId="589" xr:uid="{00000000-0005-0000-0000-0000E3000000}"/>
    <cellStyle name="60% - アクセント 1 2 3" xfId="105" xr:uid="{00000000-0005-0000-0000-0000E4000000}"/>
    <cellStyle name="60% - アクセント 1 2 3 2" xfId="590" xr:uid="{00000000-0005-0000-0000-0000E5000000}"/>
    <cellStyle name="60% - アクセント 1 2 4" xfId="591" xr:uid="{00000000-0005-0000-0000-0000E6000000}"/>
    <cellStyle name="60% - アクセント 1 3" xfId="106" xr:uid="{00000000-0005-0000-0000-0000E7000000}"/>
    <cellStyle name="60% - アクセント 1 3 2" xfId="107" xr:uid="{00000000-0005-0000-0000-0000E8000000}"/>
    <cellStyle name="60% - アクセント 1 3 2 2" xfId="592" xr:uid="{00000000-0005-0000-0000-0000E9000000}"/>
    <cellStyle name="60% - アクセント 1 3 3" xfId="108" xr:uid="{00000000-0005-0000-0000-0000EA000000}"/>
    <cellStyle name="60% - アクセント 1 3 3 2" xfId="593" xr:uid="{00000000-0005-0000-0000-0000EB000000}"/>
    <cellStyle name="60% - アクセント 1 3 4" xfId="594" xr:uid="{00000000-0005-0000-0000-0000EC000000}"/>
    <cellStyle name="60% - アクセント 1 4" xfId="109" xr:uid="{00000000-0005-0000-0000-0000ED000000}"/>
    <cellStyle name="60% - アクセント 1 4 2" xfId="595" xr:uid="{00000000-0005-0000-0000-0000EE000000}"/>
    <cellStyle name="60% - アクセント 1 5" xfId="110" xr:uid="{00000000-0005-0000-0000-0000EF000000}"/>
    <cellStyle name="60% - アクセント 1 5 2" xfId="596" xr:uid="{00000000-0005-0000-0000-0000F0000000}"/>
    <cellStyle name="60% - アクセント 1 6" xfId="597" xr:uid="{00000000-0005-0000-0000-0000F1000000}"/>
    <cellStyle name="60% - アクセント 2 2" xfId="111" xr:uid="{00000000-0005-0000-0000-0000F2000000}"/>
    <cellStyle name="60% - アクセント 2 2 2" xfId="112" xr:uid="{00000000-0005-0000-0000-0000F3000000}"/>
    <cellStyle name="60% - アクセント 2 2 2 2" xfId="598" xr:uid="{00000000-0005-0000-0000-0000F4000000}"/>
    <cellStyle name="60% - アクセント 2 2 3" xfId="113" xr:uid="{00000000-0005-0000-0000-0000F5000000}"/>
    <cellStyle name="60% - アクセント 2 2 3 2" xfId="599" xr:uid="{00000000-0005-0000-0000-0000F6000000}"/>
    <cellStyle name="60% - アクセント 2 2 4" xfId="600" xr:uid="{00000000-0005-0000-0000-0000F7000000}"/>
    <cellStyle name="60% - アクセント 2 3" xfId="114" xr:uid="{00000000-0005-0000-0000-0000F8000000}"/>
    <cellStyle name="60% - アクセント 2 3 2" xfId="115" xr:uid="{00000000-0005-0000-0000-0000F9000000}"/>
    <cellStyle name="60% - アクセント 2 3 2 2" xfId="601" xr:uid="{00000000-0005-0000-0000-0000FA000000}"/>
    <cellStyle name="60% - アクセント 2 3 3" xfId="116" xr:uid="{00000000-0005-0000-0000-0000FB000000}"/>
    <cellStyle name="60% - アクセント 2 3 3 2" xfId="602" xr:uid="{00000000-0005-0000-0000-0000FC000000}"/>
    <cellStyle name="60% - アクセント 2 3 4" xfId="603" xr:uid="{00000000-0005-0000-0000-0000FD000000}"/>
    <cellStyle name="60% - アクセント 2 4" xfId="117" xr:uid="{00000000-0005-0000-0000-0000FE000000}"/>
    <cellStyle name="60% - アクセント 2 4 2" xfId="604" xr:uid="{00000000-0005-0000-0000-0000FF000000}"/>
    <cellStyle name="60% - アクセント 2 5" xfId="118" xr:uid="{00000000-0005-0000-0000-000000010000}"/>
    <cellStyle name="60% - アクセント 2 5 2" xfId="605" xr:uid="{00000000-0005-0000-0000-000001010000}"/>
    <cellStyle name="60% - アクセント 2 6" xfId="606" xr:uid="{00000000-0005-0000-0000-000002010000}"/>
    <cellStyle name="60% - アクセント 3 2" xfId="119" xr:uid="{00000000-0005-0000-0000-000003010000}"/>
    <cellStyle name="60% - アクセント 3 2 2" xfId="120" xr:uid="{00000000-0005-0000-0000-000004010000}"/>
    <cellStyle name="60% - アクセント 3 2 2 2" xfId="607" xr:uid="{00000000-0005-0000-0000-000005010000}"/>
    <cellStyle name="60% - アクセント 3 2 3" xfId="121" xr:uid="{00000000-0005-0000-0000-000006010000}"/>
    <cellStyle name="60% - アクセント 3 2 3 2" xfId="608" xr:uid="{00000000-0005-0000-0000-000007010000}"/>
    <cellStyle name="60% - アクセント 3 2 4" xfId="609" xr:uid="{00000000-0005-0000-0000-000008010000}"/>
    <cellStyle name="60% - アクセント 3 3" xfId="122" xr:uid="{00000000-0005-0000-0000-000009010000}"/>
    <cellStyle name="60% - アクセント 3 3 2" xfId="123" xr:uid="{00000000-0005-0000-0000-00000A010000}"/>
    <cellStyle name="60% - アクセント 3 3 2 2" xfId="610" xr:uid="{00000000-0005-0000-0000-00000B010000}"/>
    <cellStyle name="60% - アクセント 3 3 3" xfId="124" xr:uid="{00000000-0005-0000-0000-00000C010000}"/>
    <cellStyle name="60% - アクセント 3 3 3 2" xfId="611" xr:uid="{00000000-0005-0000-0000-00000D010000}"/>
    <cellStyle name="60% - アクセント 3 3 4" xfId="612" xr:uid="{00000000-0005-0000-0000-00000E010000}"/>
    <cellStyle name="60% - アクセント 3 4" xfId="125" xr:uid="{00000000-0005-0000-0000-00000F010000}"/>
    <cellStyle name="60% - アクセント 3 4 2" xfId="613" xr:uid="{00000000-0005-0000-0000-000010010000}"/>
    <cellStyle name="60% - アクセント 3 5" xfId="126" xr:uid="{00000000-0005-0000-0000-000011010000}"/>
    <cellStyle name="60% - アクセント 3 5 2" xfId="614" xr:uid="{00000000-0005-0000-0000-000012010000}"/>
    <cellStyle name="60% - アクセント 3 6" xfId="615" xr:uid="{00000000-0005-0000-0000-000013010000}"/>
    <cellStyle name="60% - アクセント 4 2" xfId="127" xr:uid="{00000000-0005-0000-0000-000014010000}"/>
    <cellStyle name="60% - アクセント 4 2 2" xfId="128" xr:uid="{00000000-0005-0000-0000-000015010000}"/>
    <cellStyle name="60% - アクセント 4 2 2 2" xfId="616" xr:uid="{00000000-0005-0000-0000-000016010000}"/>
    <cellStyle name="60% - アクセント 4 2 3" xfId="129" xr:uid="{00000000-0005-0000-0000-000017010000}"/>
    <cellStyle name="60% - アクセント 4 2 3 2" xfId="617" xr:uid="{00000000-0005-0000-0000-000018010000}"/>
    <cellStyle name="60% - アクセント 4 2 4" xfId="618" xr:uid="{00000000-0005-0000-0000-000019010000}"/>
    <cellStyle name="60% - アクセント 4 3" xfId="130" xr:uid="{00000000-0005-0000-0000-00001A010000}"/>
    <cellStyle name="60% - アクセント 4 3 2" xfId="131" xr:uid="{00000000-0005-0000-0000-00001B010000}"/>
    <cellStyle name="60% - アクセント 4 3 2 2" xfId="619" xr:uid="{00000000-0005-0000-0000-00001C010000}"/>
    <cellStyle name="60% - アクセント 4 3 3" xfId="132" xr:uid="{00000000-0005-0000-0000-00001D010000}"/>
    <cellStyle name="60% - アクセント 4 3 3 2" xfId="620" xr:uid="{00000000-0005-0000-0000-00001E010000}"/>
    <cellStyle name="60% - アクセント 4 3 4" xfId="621" xr:uid="{00000000-0005-0000-0000-00001F010000}"/>
    <cellStyle name="60% - アクセント 4 4" xfId="133" xr:uid="{00000000-0005-0000-0000-000020010000}"/>
    <cellStyle name="60% - アクセント 4 4 2" xfId="622" xr:uid="{00000000-0005-0000-0000-000021010000}"/>
    <cellStyle name="60% - アクセント 4 5" xfId="134" xr:uid="{00000000-0005-0000-0000-000022010000}"/>
    <cellStyle name="60% - アクセント 4 5 2" xfId="623" xr:uid="{00000000-0005-0000-0000-000023010000}"/>
    <cellStyle name="60% - アクセント 4 6" xfId="624" xr:uid="{00000000-0005-0000-0000-000024010000}"/>
    <cellStyle name="60% - アクセント 5 2" xfId="135" xr:uid="{00000000-0005-0000-0000-000025010000}"/>
    <cellStyle name="60% - アクセント 5 2 2" xfId="136" xr:uid="{00000000-0005-0000-0000-000026010000}"/>
    <cellStyle name="60% - アクセント 5 2 2 2" xfId="625" xr:uid="{00000000-0005-0000-0000-000027010000}"/>
    <cellStyle name="60% - アクセント 5 2 3" xfId="137" xr:uid="{00000000-0005-0000-0000-000028010000}"/>
    <cellStyle name="60% - アクセント 5 2 3 2" xfId="626" xr:uid="{00000000-0005-0000-0000-000029010000}"/>
    <cellStyle name="60% - アクセント 5 2 4" xfId="627" xr:uid="{00000000-0005-0000-0000-00002A010000}"/>
    <cellStyle name="60% - アクセント 5 3" xfId="138" xr:uid="{00000000-0005-0000-0000-00002B010000}"/>
    <cellStyle name="60% - アクセント 5 3 2" xfId="139" xr:uid="{00000000-0005-0000-0000-00002C010000}"/>
    <cellStyle name="60% - アクセント 5 3 2 2" xfId="628" xr:uid="{00000000-0005-0000-0000-00002D010000}"/>
    <cellStyle name="60% - アクセント 5 3 3" xfId="140" xr:uid="{00000000-0005-0000-0000-00002E010000}"/>
    <cellStyle name="60% - アクセント 5 3 3 2" xfId="629" xr:uid="{00000000-0005-0000-0000-00002F010000}"/>
    <cellStyle name="60% - アクセント 5 3 4" xfId="630" xr:uid="{00000000-0005-0000-0000-000030010000}"/>
    <cellStyle name="60% - アクセント 5 4" xfId="141" xr:uid="{00000000-0005-0000-0000-000031010000}"/>
    <cellStyle name="60% - アクセント 5 4 2" xfId="631" xr:uid="{00000000-0005-0000-0000-000032010000}"/>
    <cellStyle name="60% - アクセント 5 5" xfId="142" xr:uid="{00000000-0005-0000-0000-000033010000}"/>
    <cellStyle name="60% - アクセント 5 5 2" xfId="632" xr:uid="{00000000-0005-0000-0000-000034010000}"/>
    <cellStyle name="60% - アクセント 5 6" xfId="633" xr:uid="{00000000-0005-0000-0000-000035010000}"/>
    <cellStyle name="60% - アクセント 6 2" xfId="143" xr:uid="{00000000-0005-0000-0000-000036010000}"/>
    <cellStyle name="60% - アクセント 6 2 2" xfId="144" xr:uid="{00000000-0005-0000-0000-000037010000}"/>
    <cellStyle name="60% - アクセント 6 2 2 2" xfId="634" xr:uid="{00000000-0005-0000-0000-000038010000}"/>
    <cellStyle name="60% - アクセント 6 2 3" xfId="145" xr:uid="{00000000-0005-0000-0000-000039010000}"/>
    <cellStyle name="60% - アクセント 6 2 3 2" xfId="635" xr:uid="{00000000-0005-0000-0000-00003A010000}"/>
    <cellStyle name="60% - アクセント 6 2 4" xfId="636" xr:uid="{00000000-0005-0000-0000-00003B010000}"/>
    <cellStyle name="60% - アクセント 6 3" xfId="146" xr:uid="{00000000-0005-0000-0000-00003C010000}"/>
    <cellStyle name="60% - アクセント 6 3 2" xfId="147" xr:uid="{00000000-0005-0000-0000-00003D010000}"/>
    <cellStyle name="60% - アクセント 6 3 2 2" xfId="637" xr:uid="{00000000-0005-0000-0000-00003E010000}"/>
    <cellStyle name="60% - アクセント 6 3 3" xfId="148" xr:uid="{00000000-0005-0000-0000-00003F010000}"/>
    <cellStyle name="60% - アクセント 6 3 3 2" xfId="638" xr:uid="{00000000-0005-0000-0000-000040010000}"/>
    <cellStyle name="60% - アクセント 6 3 4" xfId="639" xr:uid="{00000000-0005-0000-0000-000041010000}"/>
    <cellStyle name="60% - アクセント 6 4" xfId="149" xr:uid="{00000000-0005-0000-0000-000042010000}"/>
    <cellStyle name="60% - アクセント 6 4 2" xfId="640" xr:uid="{00000000-0005-0000-0000-000043010000}"/>
    <cellStyle name="60% - アクセント 6 5" xfId="150" xr:uid="{00000000-0005-0000-0000-000044010000}"/>
    <cellStyle name="60% - アクセント 6 5 2" xfId="641" xr:uid="{00000000-0005-0000-0000-000045010000}"/>
    <cellStyle name="60% - アクセント 6 6" xfId="642" xr:uid="{00000000-0005-0000-0000-000046010000}"/>
    <cellStyle name="Calc Currency (0)" xfId="151" xr:uid="{00000000-0005-0000-0000-000047010000}"/>
    <cellStyle name="Calc Currency (0) 2" xfId="643" xr:uid="{00000000-0005-0000-0000-000048010000}"/>
    <cellStyle name="Calc Currency (0) 3" xfId="644" xr:uid="{00000000-0005-0000-0000-000049010000}"/>
    <cellStyle name="Calc Currency (2)" xfId="152" xr:uid="{00000000-0005-0000-0000-00004A010000}"/>
    <cellStyle name="Calc Currency (2) 2" xfId="153" xr:uid="{00000000-0005-0000-0000-00004B010000}"/>
    <cellStyle name="Calc Percent (0)" xfId="154" xr:uid="{00000000-0005-0000-0000-00004C010000}"/>
    <cellStyle name="Calc Percent (0) 2" xfId="155" xr:uid="{00000000-0005-0000-0000-00004D010000}"/>
    <cellStyle name="Calc Percent (1)" xfId="156" xr:uid="{00000000-0005-0000-0000-00004E010000}"/>
    <cellStyle name="Calc Percent (2)" xfId="157" xr:uid="{00000000-0005-0000-0000-00004F010000}"/>
    <cellStyle name="Calc Units (0)" xfId="158" xr:uid="{00000000-0005-0000-0000-000050010000}"/>
    <cellStyle name="Calc Units (0) 2" xfId="159" xr:uid="{00000000-0005-0000-0000-000051010000}"/>
    <cellStyle name="Calc Units (1)" xfId="160" xr:uid="{00000000-0005-0000-0000-000052010000}"/>
    <cellStyle name="Calc Units (2)" xfId="161" xr:uid="{00000000-0005-0000-0000-000053010000}"/>
    <cellStyle name="Calc Units (2) 2" xfId="162" xr:uid="{00000000-0005-0000-0000-000054010000}"/>
    <cellStyle name="ColLevel_0" xfId="645" xr:uid="{00000000-0005-0000-0000-000055010000}"/>
    <cellStyle name="Comma [0]_#6 Temps &amp; Contractors" xfId="163" xr:uid="{00000000-0005-0000-0000-000056010000}"/>
    <cellStyle name="Comma [00]" xfId="164" xr:uid="{00000000-0005-0000-0000-000057010000}"/>
    <cellStyle name="Comma [00] 2" xfId="165" xr:uid="{00000000-0005-0000-0000-000058010000}"/>
    <cellStyle name="Comma [00] 2 2" xfId="646" xr:uid="{00000000-0005-0000-0000-000059010000}"/>
    <cellStyle name="Comma [00] 2 3" xfId="647" xr:uid="{00000000-0005-0000-0000-00005A010000}"/>
    <cellStyle name="Comma [00] 3" xfId="648" xr:uid="{00000000-0005-0000-0000-00005B010000}"/>
    <cellStyle name="Comma [00] 4" xfId="649" xr:uid="{00000000-0005-0000-0000-00005C010000}"/>
    <cellStyle name="Comma_#6 Temps &amp; Contractors" xfId="166" xr:uid="{00000000-0005-0000-0000-00005D010000}"/>
    <cellStyle name="Currency [0]_#6 Temps &amp; Contractors" xfId="167" xr:uid="{00000000-0005-0000-0000-00005E010000}"/>
    <cellStyle name="Currency [00]" xfId="168" xr:uid="{00000000-0005-0000-0000-00005F010000}"/>
    <cellStyle name="Currency [00] 2" xfId="169" xr:uid="{00000000-0005-0000-0000-000060010000}"/>
    <cellStyle name="Currency [00] 2 2" xfId="650" xr:uid="{00000000-0005-0000-0000-000061010000}"/>
    <cellStyle name="Currency [00] 2 3" xfId="651" xr:uid="{00000000-0005-0000-0000-000062010000}"/>
    <cellStyle name="Currency [00] 3" xfId="652" xr:uid="{00000000-0005-0000-0000-000063010000}"/>
    <cellStyle name="Currency [00] 4" xfId="653" xr:uid="{00000000-0005-0000-0000-000064010000}"/>
    <cellStyle name="Currency_#6 Temps &amp; Contractors" xfId="170" xr:uid="{00000000-0005-0000-0000-000065010000}"/>
    <cellStyle name="dak" xfId="654" xr:uid="{00000000-0005-0000-0000-000066010000}"/>
    <cellStyle name="Date Short" xfId="171" xr:uid="{00000000-0005-0000-0000-000067010000}"/>
    <cellStyle name="Enter Currency (0)" xfId="172" xr:uid="{00000000-0005-0000-0000-000068010000}"/>
    <cellStyle name="Enter Currency (0) 2" xfId="173" xr:uid="{00000000-0005-0000-0000-000069010000}"/>
    <cellStyle name="Enter Currency (2)" xfId="174" xr:uid="{00000000-0005-0000-0000-00006A010000}"/>
    <cellStyle name="Enter Currency (2) 2" xfId="175" xr:uid="{00000000-0005-0000-0000-00006B010000}"/>
    <cellStyle name="Enter Units (0)" xfId="176" xr:uid="{00000000-0005-0000-0000-00006C010000}"/>
    <cellStyle name="Enter Units (0) 2" xfId="177" xr:uid="{00000000-0005-0000-0000-00006D010000}"/>
    <cellStyle name="Enter Units (1)" xfId="178" xr:uid="{00000000-0005-0000-0000-00006E010000}"/>
    <cellStyle name="Enter Units (2)" xfId="179" xr:uid="{00000000-0005-0000-0000-00006F010000}"/>
    <cellStyle name="Enter Units (2) 2" xfId="180" xr:uid="{00000000-0005-0000-0000-000070010000}"/>
    <cellStyle name="entry" xfId="181" xr:uid="{00000000-0005-0000-0000-000071010000}"/>
    <cellStyle name="Followed Hyperlink" xfId="182" xr:uid="{00000000-0005-0000-0000-000072010000}"/>
    <cellStyle name="Grey" xfId="183" xr:uid="{00000000-0005-0000-0000-000073010000}"/>
    <cellStyle name="Grey 2" xfId="655" xr:uid="{00000000-0005-0000-0000-000074010000}"/>
    <cellStyle name="h" xfId="656" xr:uid="{00000000-0005-0000-0000-000075010000}"/>
    <cellStyle name="Header1" xfId="184" xr:uid="{00000000-0005-0000-0000-000076010000}"/>
    <cellStyle name="Header2" xfId="185" xr:uid="{00000000-0005-0000-0000-000077010000}"/>
    <cellStyle name="Hyperlink" xfId="186" xr:uid="{00000000-0005-0000-0000-000078010000}"/>
    <cellStyle name="h当り" xfId="657" xr:uid="{00000000-0005-0000-0000-000079010000}"/>
    <cellStyle name="Input [yellow]" xfId="187" xr:uid="{00000000-0005-0000-0000-00007A010000}"/>
    <cellStyle name="Input [yellow] 2" xfId="658" xr:uid="{00000000-0005-0000-0000-00007B010000}"/>
    <cellStyle name="L=_m" xfId="659" xr:uid="{00000000-0005-0000-0000-00007C010000}"/>
    <cellStyle name="Link Currency (0)" xfId="188" xr:uid="{00000000-0005-0000-0000-00007D010000}"/>
    <cellStyle name="Link Currency (0) 2" xfId="189" xr:uid="{00000000-0005-0000-0000-00007E010000}"/>
    <cellStyle name="Link Currency (2)" xfId="190" xr:uid="{00000000-0005-0000-0000-00007F010000}"/>
    <cellStyle name="Link Currency (2) 2" xfId="191" xr:uid="{00000000-0005-0000-0000-000080010000}"/>
    <cellStyle name="Link Units (0)" xfId="192" xr:uid="{00000000-0005-0000-0000-000081010000}"/>
    <cellStyle name="Link Units (0) 2" xfId="193" xr:uid="{00000000-0005-0000-0000-000082010000}"/>
    <cellStyle name="Link Units (1)" xfId="194" xr:uid="{00000000-0005-0000-0000-000083010000}"/>
    <cellStyle name="Link Units (2)" xfId="195" xr:uid="{00000000-0005-0000-0000-000084010000}"/>
    <cellStyle name="Link Units (2) 2" xfId="196" xr:uid="{00000000-0005-0000-0000-000085010000}"/>
    <cellStyle name="m" xfId="660" xr:uid="{00000000-0005-0000-0000-000086010000}"/>
    <cellStyle name="㎡" xfId="661" xr:uid="{00000000-0005-0000-0000-000087010000}"/>
    <cellStyle name="㎡/台" xfId="662" xr:uid="{00000000-0005-0000-0000-000088010000}"/>
    <cellStyle name="㎡当り" xfId="663" xr:uid="{00000000-0005-0000-0000-000089010000}"/>
    <cellStyle name="m3" xfId="664" xr:uid="{00000000-0005-0000-0000-00008A010000}"/>
    <cellStyle name="m3当り" xfId="665" xr:uid="{00000000-0005-0000-0000-00008B010000}"/>
    <cellStyle name="min" xfId="666" xr:uid="{00000000-0005-0000-0000-00008C010000}"/>
    <cellStyle name="min/m" xfId="667" xr:uid="{00000000-0005-0000-0000-00008D010000}"/>
    <cellStyle name="m当り" xfId="668" xr:uid="{00000000-0005-0000-0000-00008E010000}"/>
    <cellStyle name="new" xfId="669" xr:uid="{00000000-0005-0000-0000-00008F010000}"/>
    <cellStyle name="Normal - Style1" xfId="197" xr:uid="{00000000-0005-0000-0000-000090010000}"/>
    <cellStyle name="Normal_# 41-Market &amp;Trends" xfId="198" xr:uid="{00000000-0005-0000-0000-000091010000}"/>
    <cellStyle name="ParaBirimi [0]_RESULTS" xfId="199" xr:uid="{00000000-0005-0000-0000-000092010000}"/>
    <cellStyle name="ParaBirimi_RESULTS" xfId="200" xr:uid="{00000000-0005-0000-0000-000093010000}"/>
    <cellStyle name="Percent [0]" xfId="201" xr:uid="{00000000-0005-0000-0000-000094010000}"/>
    <cellStyle name="Percent [0] 2" xfId="670" xr:uid="{00000000-0005-0000-0000-000095010000}"/>
    <cellStyle name="Percent [0] 3" xfId="671" xr:uid="{00000000-0005-0000-0000-000096010000}"/>
    <cellStyle name="Percent [00]" xfId="202" xr:uid="{00000000-0005-0000-0000-000097010000}"/>
    <cellStyle name="Percent [00] 2" xfId="672" xr:uid="{00000000-0005-0000-0000-000098010000}"/>
    <cellStyle name="Percent [00] 3" xfId="673" xr:uid="{00000000-0005-0000-0000-000099010000}"/>
    <cellStyle name="Percent [2]" xfId="203" xr:uid="{00000000-0005-0000-0000-00009A010000}"/>
    <cellStyle name="Percent [2] 2" xfId="674" xr:uid="{00000000-0005-0000-0000-00009B010000}"/>
    <cellStyle name="Percent [2] 3" xfId="675" xr:uid="{00000000-0005-0000-0000-00009C010000}"/>
    <cellStyle name="Percent_#6 Temps &amp; Contractors" xfId="204" xr:uid="{00000000-0005-0000-0000-00009D010000}"/>
    <cellStyle name="PrePop Currency (0)" xfId="205" xr:uid="{00000000-0005-0000-0000-00009E010000}"/>
    <cellStyle name="PrePop Currency (0) 2" xfId="206" xr:uid="{00000000-0005-0000-0000-00009F010000}"/>
    <cellStyle name="PrePop Currency (2)" xfId="207" xr:uid="{00000000-0005-0000-0000-0000A0010000}"/>
    <cellStyle name="PrePop Currency (2) 2" xfId="208" xr:uid="{00000000-0005-0000-0000-0000A1010000}"/>
    <cellStyle name="PrePop Units (0)" xfId="209" xr:uid="{00000000-0005-0000-0000-0000A2010000}"/>
    <cellStyle name="PrePop Units (0) 2" xfId="210" xr:uid="{00000000-0005-0000-0000-0000A3010000}"/>
    <cellStyle name="PrePop Units (1)" xfId="211" xr:uid="{00000000-0005-0000-0000-0000A4010000}"/>
    <cellStyle name="PrePop Units (2)" xfId="212" xr:uid="{00000000-0005-0000-0000-0000A5010000}"/>
    <cellStyle name="PrePop Units (2) 2" xfId="213" xr:uid="{00000000-0005-0000-0000-0000A6010000}"/>
    <cellStyle name="price" xfId="214" xr:uid="{00000000-0005-0000-0000-0000A7010000}"/>
    <cellStyle name="revised" xfId="215" xr:uid="{00000000-0005-0000-0000-0000A8010000}"/>
    <cellStyle name="RowLevel_0" xfId="676" xr:uid="{00000000-0005-0000-0000-0000A9010000}"/>
    <cellStyle name="section" xfId="216" xr:uid="{00000000-0005-0000-0000-0000AA010000}"/>
    <cellStyle name="subhead" xfId="677" xr:uid="{00000000-0005-0000-0000-0000AB010000}"/>
    <cellStyle name="t" xfId="678" xr:uid="{00000000-0005-0000-0000-0000AC010000}"/>
    <cellStyle name="Text Indent A" xfId="217" xr:uid="{00000000-0005-0000-0000-0000AD010000}"/>
    <cellStyle name="Text Indent B" xfId="218" xr:uid="{00000000-0005-0000-0000-0000AE010000}"/>
    <cellStyle name="Text Indent C" xfId="219" xr:uid="{00000000-0005-0000-0000-0000AF010000}"/>
    <cellStyle name="title" xfId="220" xr:uid="{00000000-0005-0000-0000-0000B0010000}"/>
    <cellStyle name="t当り" xfId="679" xr:uid="{00000000-0005-0000-0000-0000B1010000}"/>
    <cellStyle name="Virg・ [0]_RESULTS" xfId="221" xr:uid="{00000000-0005-0000-0000-0000B2010000}"/>
    <cellStyle name="Virg・_RESULTS" xfId="222" xr:uid="{00000000-0005-0000-0000-0000B3010000}"/>
    <cellStyle name="アクセント 1 2" xfId="223" xr:uid="{00000000-0005-0000-0000-0000B4010000}"/>
    <cellStyle name="アクセント 1 2 2" xfId="224" xr:uid="{00000000-0005-0000-0000-0000B5010000}"/>
    <cellStyle name="アクセント 1 2 2 2" xfId="680" xr:uid="{00000000-0005-0000-0000-0000B6010000}"/>
    <cellStyle name="アクセント 1 2 3" xfId="225" xr:uid="{00000000-0005-0000-0000-0000B7010000}"/>
    <cellStyle name="アクセント 1 2 3 2" xfId="681" xr:uid="{00000000-0005-0000-0000-0000B8010000}"/>
    <cellStyle name="アクセント 1 2 4" xfId="682" xr:uid="{00000000-0005-0000-0000-0000B9010000}"/>
    <cellStyle name="アクセント 1 3" xfId="226" xr:uid="{00000000-0005-0000-0000-0000BA010000}"/>
    <cellStyle name="アクセント 1 3 2" xfId="227" xr:uid="{00000000-0005-0000-0000-0000BB010000}"/>
    <cellStyle name="アクセント 1 3 2 2" xfId="683" xr:uid="{00000000-0005-0000-0000-0000BC010000}"/>
    <cellStyle name="アクセント 1 3 3" xfId="228" xr:uid="{00000000-0005-0000-0000-0000BD010000}"/>
    <cellStyle name="アクセント 1 3 3 2" xfId="684" xr:uid="{00000000-0005-0000-0000-0000BE010000}"/>
    <cellStyle name="アクセント 1 3 4" xfId="685" xr:uid="{00000000-0005-0000-0000-0000BF010000}"/>
    <cellStyle name="アクセント 1 4" xfId="229" xr:uid="{00000000-0005-0000-0000-0000C0010000}"/>
    <cellStyle name="アクセント 1 4 2" xfId="686" xr:uid="{00000000-0005-0000-0000-0000C1010000}"/>
    <cellStyle name="アクセント 1 5" xfId="230" xr:uid="{00000000-0005-0000-0000-0000C2010000}"/>
    <cellStyle name="アクセント 1 5 2" xfId="687" xr:uid="{00000000-0005-0000-0000-0000C3010000}"/>
    <cellStyle name="アクセント 1 6" xfId="688" xr:uid="{00000000-0005-0000-0000-0000C4010000}"/>
    <cellStyle name="アクセント 2 2" xfId="231" xr:uid="{00000000-0005-0000-0000-0000C5010000}"/>
    <cellStyle name="アクセント 2 2 2" xfId="232" xr:uid="{00000000-0005-0000-0000-0000C6010000}"/>
    <cellStyle name="アクセント 2 2 2 2" xfId="689" xr:uid="{00000000-0005-0000-0000-0000C7010000}"/>
    <cellStyle name="アクセント 2 2 3" xfId="233" xr:uid="{00000000-0005-0000-0000-0000C8010000}"/>
    <cellStyle name="アクセント 2 2 3 2" xfId="690" xr:uid="{00000000-0005-0000-0000-0000C9010000}"/>
    <cellStyle name="アクセント 2 2 4" xfId="691" xr:uid="{00000000-0005-0000-0000-0000CA010000}"/>
    <cellStyle name="アクセント 2 3" xfId="234" xr:uid="{00000000-0005-0000-0000-0000CB010000}"/>
    <cellStyle name="アクセント 2 3 2" xfId="235" xr:uid="{00000000-0005-0000-0000-0000CC010000}"/>
    <cellStyle name="アクセント 2 3 2 2" xfId="692" xr:uid="{00000000-0005-0000-0000-0000CD010000}"/>
    <cellStyle name="アクセント 2 3 3" xfId="236" xr:uid="{00000000-0005-0000-0000-0000CE010000}"/>
    <cellStyle name="アクセント 2 3 3 2" xfId="693" xr:uid="{00000000-0005-0000-0000-0000CF010000}"/>
    <cellStyle name="アクセント 2 3 4" xfId="694" xr:uid="{00000000-0005-0000-0000-0000D0010000}"/>
    <cellStyle name="アクセント 2 4" xfId="237" xr:uid="{00000000-0005-0000-0000-0000D1010000}"/>
    <cellStyle name="アクセント 2 4 2" xfId="695" xr:uid="{00000000-0005-0000-0000-0000D2010000}"/>
    <cellStyle name="アクセント 2 5" xfId="238" xr:uid="{00000000-0005-0000-0000-0000D3010000}"/>
    <cellStyle name="アクセント 2 5 2" xfId="696" xr:uid="{00000000-0005-0000-0000-0000D4010000}"/>
    <cellStyle name="アクセント 2 6" xfId="697" xr:uid="{00000000-0005-0000-0000-0000D5010000}"/>
    <cellStyle name="アクセント 3 2" xfId="239" xr:uid="{00000000-0005-0000-0000-0000D6010000}"/>
    <cellStyle name="アクセント 3 2 2" xfId="240" xr:uid="{00000000-0005-0000-0000-0000D7010000}"/>
    <cellStyle name="アクセント 3 2 2 2" xfId="698" xr:uid="{00000000-0005-0000-0000-0000D8010000}"/>
    <cellStyle name="アクセント 3 2 3" xfId="241" xr:uid="{00000000-0005-0000-0000-0000D9010000}"/>
    <cellStyle name="アクセント 3 2 3 2" xfId="699" xr:uid="{00000000-0005-0000-0000-0000DA010000}"/>
    <cellStyle name="アクセント 3 2 4" xfId="700" xr:uid="{00000000-0005-0000-0000-0000DB010000}"/>
    <cellStyle name="アクセント 3 3" xfId="242" xr:uid="{00000000-0005-0000-0000-0000DC010000}"/>
    <cellStyle name="アクセント 3 3 2" xfId="243" xr:uid="{00000000-0005-0000-0000-0000DD010000}"/>
    <cellStyle name="アクセント 3 3 2 2" xfId="701" xr:uid="{00000000-0005-0000-0000-0000DE010000}"/>
    <cellStyle name="アクセント 3 3 3" xfId="244" xr:uid="{00000000-0005-0000-0000-0000DF010000}"/>
    <cellStyle name="アクセント 3 3 3 2" xfId="702" xr:uid="{00000000-0005-0000-0000-0000E0010000}"/>
    <cellStyle name="アクセント 3 3 4" xfId="703" xr:uid="{00000000-0005-0000-0000-0000E1010000}"/>
    <cellStyle name="アクセント 3 4" xfId="245" xr:uid="{00000000-0005-0000-0000-0000E2010000}"/>
    <cellStyle name="アクセント 3 4 2" xfId="704" xr:uid="{00000000-0005-0000-0000-0000E3010000}"/>
    <cellStyle name="アクセント 3 5" xfId="246" xr:uid="{00000000-0005-0000-0000-0000E4010000}"/>
    <cellStyle name="アクセント 3 5 2" xfId="705" xr:uid="{00000000-0005-0000-0000-0000E5010000}"/>
    <cellStyle name="アクセント 3 6" xfId="706" xr:uid="{00000000-0005-0000-0000-0000E6010000}"/>
    <cellStyle name="アクセント 4 2" xfId="247" xr:uid="{00000000-0005-0000-0000-0000E7010000}"/>
    <cellStyle name="アクセント 4 2 2" xfId="248" xr:uid="{00000000-0005-0000-0000-0000E8010000}"/>
    <cellStyle name="アクセント 4 2 2 2" xfId="707" xr:uid="{00000000-0005-0000-0000-0000E9010000}"/>
    <cellStyle name="アクセント 4 2 3" xfId="249" xr:uid="{00000000-0005-0000-0000-0000EA010000}"/>
    <cellStyle name="アクセント 4 2 3 2" xfId="708" xr:uid="{00000000-0005-0000-0000-0000EB010000}"/>
    <cellStyle name="アクセント 4 2 4" xfId="709" xr:uid="{00000000-0005-0000-0000-0000EC010000}"/>
    <cellStyle name="アクセント 4 3" xfId="250" xr:uid="{00000000-0005-0000-0000-0000ED010000}"/>
    <cellStyle name="アクセント 4 3 2" xfId="251" xr:uid="{00000000-0005-0000-0000-0000EE010000}"/>
    <cellStyle name="アクセント 4 3 2 2" xfId="710" xr:uid="{00000000-0005-0000-0000-0000EF010000}"/>
    <cellStyle name="アクセント 4 3 3" xfId="252" xr:uid="{00000000-0005-0000-0000-0000F0010000}"/>
    <cellStyle name="アクセント 4 3 3 2" xfId="711" xr:uid="{00000000-0005-0000-0000-0000F1010000}"/>
    <cellStyle name="アクセント 4 3 4" xfId="712" xr:uid="{00000000-0005-0000-0000-0000F2010000}"/>
    <cellStyle name="アクセント 4 4" xfId="253" xr:uid="{00000000-0005-0000-0000-0000F3010000}"/>
    <cellStyle name="アクセント 4 4 2" xfId="713" xr:uid="{00000000-0005-0000-0000-0000F4010000}"/>
    <cellStyle name="アクセント 4 5" xfId="254" xr:uid="{00000000-0005-0000-0000-0000F5010000}"/>
    <cellStyle name="アクセント 4 5 2" xfId="714" xr:uid="{00000000-0005-0000-0000-0000F6010000}"/>
    <cellStyle name="アクセント 4 6" xfId="715" xr:uid="{00000000-0005-0000-0000-0000F7010000}"/>
    <cellStyle name="アクセント 5 2" xfId="255" xr:uid="{00000000-0005-0000-0000-0000F8010000}"/>
    <cellStyle name="アクセント 5 2 2" xfId="256" xr:uid="{00000000-0005-0000-0000-0000F9010000}"/>
    <cellStyle name="アクセント 5 2 2 2" xfId="716" xr:uid="{00000000-0005-0000-0000-0000FA010000}"/>
    <cellStyle name="アクセント 5 2 3" xfId="257" xr:uid="{00000000-0005-0000-0000-0000FB010000}"/>
    <cellStyle name="アクセント 5 2 3 2" xfId="717" xr:uid="{00000000-0005-0000-0000-0000FC010000}"/>
    <cellStyle name="アクセント 5 2 4" xfId="718" xr:uid="{00000000-0005-0000-0000-0000FD010000}"/>
    <cellStyle name="アクセント 5 3" xfId="258" xr:uid="{00000000-0005-0000-0000-0000FE010000}"/>
    <cellStyle name="アクセント 5 3 2" xfId="259" xr:uid="{00000000-0005-0000-0000-0000FF010000}"/>
    <cellStyle name="アクセント 5 3 2 2" xfId="719" xr:uid="{00000000-0005-0000-0000-000000020000}"/>
    <cellStyle name="アクセント 5 3 3" xfId="260" xr:uid="{00000000-0005-0000-0000-000001020000}"/>
    <cellStyle name="アクセント 5 3 3 2" xfId="720" xr:uid="{00000000-0005-0000-0000-000002020000}"/>
    <cellStyle name="アクセント 5 3 4" xfId="721" xr:uid="{00000000-0005-0000-0000-000003020000}"/>
    <cellStyle name="アクセント 5 4" xfId="261" xr:uid="{00000000-0005-0000-0000-000004020000}"/>
    <cellStyle name="アクセント 5 4 2" xfId="722" xr:uid="{00000000-0005-0000-0000-000005020000}"/>
    <cellStyle name="アクセント 5 5" xfId="262" xr:uid="{00000000-0005-0000-0000-000006020000}"/>
    <cellStyle name="アクセント 5 5 2" xfId="723" xr:uid="{00000000-0005-0000-0000-000007020000}"/>
    <cellStyle name="アクセント 5 6" xfId="724" xr:uid="{00000000-0005-0000-0000-000008020000}"/>
    <cellStyle name="アクセント 6 2" xfId="263" xr:uid="{00000000-0005-0000-0000-000009020000}"/>
    <cellStyle name="アクセント 6 2 2" xfId="264" xr:uid="{00000000-0005-0000-0000-00000A020000}"/>
    <cellStyle name="アクセント 6 2 2 2" xfId="725" xr:uid="{00000000-0005-0000-0000-00000B020000}"/>
    <cellStyle name="アクセント 6 2 3" xfId="265" xr:uid="{00000000-0005-0000-0000-00000C020000}"/>
    <cellStyle name="アクセント 6 2 3 2" xfId="726" xr:uid="{00000000-0005-0000-0000-00000D020000}"/>
    <cellStyle name="アクセント 6 2 4" xfId="727" xr:uid="{00000000-0005-0000-0000-00000E020000}"/>
    <cellStyle name="アクセント 6 3" xfId="266" xr:uid="{00000000-0005-0000-0000-00000F020000}"/>
    <cellStyle name="アクセント 6 3 2" xfId="267" xr:uid="{00000000-0005-0000-0000-000010020000}"/>
    <cellStyle name="アクセント 6 3 2 2" xfId="728" xr:uid="{00000000-0005-0000-0000-000011020000}"/>
    <cellStyle name="アクセント 6 3 3" xfId="268" xr:uid="{00000000-0005-0000-0000-000012020000}"/>
    <cellStyle name="アクセント 6 3 3 2" xfId="729" xr:uid="{00000000-0005-0000-0000-000013020000}"/>
    <cellStyle name="アクセント 6 3 4" xfId="730" xr:uid="{00000000-0005-0000-0000-000014020000}"/>
    <cellStyle name="アクセント 6 4" xfId="269" xr:uid="{00000000-0005-0000-0000-000015020000}"/>
    <cellStyle name="アクセント 6 4 2" xfId="731" xr:uid="{00000000-0005-0000-0000-000016020000}"/>
    <cellStyle name="アクセント 6 5" xfId="270" xr:uid="{00000000-0005-0000-0000-000017020000}"/>
    <cellStyle name="アクセント 6 5 2" xfId="732" xr:uid="{00000000-0005-0000-0000-000018020000}"/>
    <cellStyle name="アクセント 6 6" xfId="733" xr:uid="{00000000-0005-0000-0000-000019020000}"/>
    <cellStyle name="ｳﾁﾜｹ" xfId="734" xr:uid="{00000000-0005-0000-0000-00001A020000}"/>
    <cellStyle name="ヶ所" xfId="735" xr:uid="{00000000-0005-0000-0000-00001B020000}"/>
    <cellStyle name="ヶ所当り" xfId="736" xr:uid="{00000000-0005-0000-0000-00001C020000}"/>
    <cellStyle name="タイトル 2" xfId="271" xr:uid="{00000000-0005-0000-0000-00001D020000}"/>
    <cellStyle name="タイトル 2 2" xfId="272" xr:uid="{00000000-0005-0000-0000-00001E020000}"/>
    <cellStyle name="タイトル 2 3" xfId="273" xr:uid="{00000000-0005-0000-0000-00001F020000}"/>
    <cellStyle name="タイトル 3" xfId="274" xr:uid="{00000000-0005-0000-0000-000020020000}"/>
    <cellStyle name="タイトル 3 2" xfId="275" xr:uid="{00000000-0005-0000-0000-000021020000}"/>
    <cellStyle name="タイトル 3 3" xfId="276" xr:uid="{00000000-0005-0000-0000-000022020000}"/>
    <cellStyle name="タイトル 4" xfId="277" xr:uid="{00000000-0005-0000-0000-000023020000}"/>
    <cellStyle name="タイトル 5" xfId="278" xr:uid="{00000000-0005-0000-0000-000024020000}"/>
    <cellStyle name="タイトル 6" xfId="737" xr:uid="{00000000-0005-0000-0000-000025020000}"/>
    <cellStyle name="チェック セル 2" xfId="279" xr:uid="{00000000-0005-0000-0000-000026020000}"/>
    <cellStyle name="チェック セル 2 2" xfId="280" xr:uid="{00000000-0005-0000-0000-000027020000}"/>
    <cellStyle name="チェック セル 2 2 2" xfId="738" xr:uid="{00000000-0005-0000-0000-000028020000}"/>
    <cellStyle name="チェック セル 2 3" xfId="281" xr:uid="{00000000-0005-0000-0000-000029020000}"/>
    <cellStyle name="チェック セル 2 3 2" xfId="739" xr:uid="{00000000-0005-0000-0000-00002A020000}"/>
    <cellStyle name="チェック セル 2 4" xfId="740" xr:uid="{00000000-0005-0000-0000-00002B020000}"/>
    <cellStyle name="チェック セル 2_多治見市根本交流ｾﾝﾀｰ建設工事" xfId="741" xr:uid="{00000000-0005-0000-0000-00002C020000}"/>
    <cellStyle name="チェック セル 3" xfId="282" xr:uid="{00000000-0005-0000-0000-00002D020000}"/>
    <cellStyle name="チェック セル 3 2" xfId="283" xr:uid="{00000000-0005-0000-0000-00002E020000}"/>
    <cellStyle name="チェック セル 3 2 2" xfId="742" xr:uid="{00000000-0005-0000-0000-00002F020000}"/>
    <cellStyle name="チェック セル 3 3" xfId="284" xr:uid="{00000000-0005-0000-0000-000030020000}"/>
    <cellStyle name="チェック セル 3 3 2" xfId="743" xr:uid="{00000000-0005-0000-0000-000031020000}"/>
    <cellStyle name="チェック セル 3 4" xfId="744" xr:uid="{00000000-0005-0000-0000-000032020000}"/>
    <cellStyle name="チェック セル 3_多治見市根本交流ｾﾝﾀｰ建設工事" xfId="745" xr:uid="{00000000-0005-0000-0000-000033020000}"/>
    <cellStyle name="チェック セル 4" xfId="285" xr:uid="{00000000-0005-0000-0000-000034020000}"/>
    <cellStyle name="チェック セル 4 2" xfId="746" xr:uid="{00000000-0005-0000-0000-000035020000}"/>
    <cellStyle name="チェック セル 5" xfId="286" xr:uid="{00000000-0005-0000-0000-000036020000}"/>
    <cellStyle name="チェック セル 5 2" xfId="747" xr:uid="{00000000-0005-0000-0000-000037020000}"/>
    <cellStyle name="チェック セル 6" xfId="748" xr:uid="{00000000-0005-0000-0000-000038020000}"/>
    <cellStyle name="どちらでもない 2" xfId="287" xr:uid="{00000000-0005-0000-0000-000039020000}"/>
    <cellStyle name="どちらでもない 2 2" xfId="288" xr:uid="{00000000-0005-0000-0000-00003A020000}"/>
    <cellStyle name="どちらでもない 2 2 2" xfId="749" xr:uid="{00000000-0005-0000-0000-00003B020000}"/>
    <cellStyle name="どちらでもない 2 3" xfId="289" xr:uid="{00000000-0005-0000-0000-00003C020000}"/>
    <cellStyle name="どちらでもない 2 3 2" xfId="750" xr:uid="{00000000-0005-0000-0000-00003D020000}"/>
    <cellStyle name="どちらでもない 2 4" xfId="751" xr:uid="{00000000-0005-0000-0000-00003E020000}"/>
    <cellStyle name="どちらでもない 3" xfId="290" xr:uid="{00000000-0005-0000-0000-00003F020000}"/>
    <cellStyle name="どちらでもない 3 2" xfId="291" xr:uid="{00000000-0005-0000-0000-000040020000}"/>
    <cellStyle name="どちらでもない 3 2 2" xfId="752" xr:uid="{00000000-0005-0000-0000-000041020000}"/>
    <cellStyle name="どちらでもない 3 3" xfId="292" xr:uid="{00000000-0005-0000-0000-000042020000}"/>
    <cellStyle name="どちらでもない 3 3 2" xfId="753" xr:uid="{00000000-0005-0000-0000-000043020000}"/>
    <cellStyle name="どちらでもない 3 4" xfId="754" xr:uid="{00000000-0005-0000-0000-000044020000}"/>
    <cellStyle name="どちらでもない 4" xfId="293" xr:uid="{00000000-0005-0000-0000-000045020000}"/>
    <cellStyle name="どちらでもない 4 2" xfId="755" xr:uid="{00000000-0005-0000-0000-000046020000}"/>
    <cellStyle name="どちらでもない 5" xfId="294" xr:uid="{00000000-0005-0000-0000-000047020000}"/>
    <cellStyle name="どちらでもない 5 2" xfId="756" xr:uid="{00000000-0005-0000-0000-000048020000}"/>
    <cellStyle name="どちらでもない 6" xfId="757" xr:uid="{00000000-0005-0000-0000-000049020000}"/>
    <cellStyle name="ﾄ褊褂燾・[0]_PERSONAL" xfId="295" xr:uid="{00000000-0005-0000-0000-00004A020000}"/>
    <cellStyle name="ﾄ褊褂燾饑PERSONAL" xfId="296" xr:uid="{00000000-0005-0000-0000-00004B020000}"/>
    <cellStyle name="ﾄ褊褂燾饑PERSONAL 2" xfId="758" xr:uid="{00000000-0005-0000-0000-00004C020000}"/>
    <cellStyle name="ﾄ褊褂燾饑PERSONAL 3" xfId="759" xr:uid="{00000000-0005-0000-0000-00004D020000}"/>
    <cellStyle name="パーセント" xfId="297" builtinId="5"/>
    <cellStyle name="パーセント 2" xfId="298" xr:uid="{00000000-0005-0000-0000-00004F020000}"/>
    <cellStyle name="パーセント 2 2" xfId="299" xr:uid="{00000000-0005-0000-0000-000050020000}"/>
    <cellStyle name="パーセント 2 2 2" xfId="760" xr:uid="{00000000-0005-0000-0000-000051020000}"/>
    <cellStyle name="パーセント 2 2 2 2" xfId="761" xr:uid="{00000000-0005-0000-0000-000052020000}"/>
    <cellStyle name="パーセント 2 2 3" xfId="762" xr:uid="{00000000-0005-0000-0000-000053020000}"/>
    <cellStyle name="パーセント 2 2 4" xfId="763" xr:uid="{00000000-0005-0000-0000-000054020000}"/>
    <cellStyle name="パーセント 2 3" xfId="764" xr:uid="{00000000-0005-0000-0000-000055020000}"/>
    <cellStyle name="パーセント 2 3 2" xfId="765" xr:uid="{00000000-0005-0000-0000-000056020000}"/>
    <cellStyle name="パーセント 2 4" xfId="766" xr:uid="{00000000-0005-0000-0000-000057020000}"/>
    <cellStyle name="パーセント 2 5" xfId="767" xr:uid="{00000000-0005-0000-0000-000058020000}"/>
    <cellStyle name="パーセント 3" xfId="300" xr:uid="{00000000-0005-0000-0000-000059020000}"/>
    <cellStyle name="パーセント 3 2" xfId="301" xr:uid="{00000000-0005-0000-0000-00005A020000}"/>
    <cellStyle name="パーセント 3 2 2" xfId="768" xr:uid="{00000000-0005-0000-0000-00005B020000}"/>
    <cellStyle name="パーセント 3 2 3" xfId="769" xr:uid="{00000000-0005-0000-0000-00005C020000}"/>
    <cellStyle name="パーセント 3 3" xfId="770" xr:uid="{00000000-0005-0000-0000-00005D020000}"/>
    <cellStyle name="パーセント 3 4" xfId="771" xr:uid="{00000000-0005-0000-0000-00005E020000}"/>
    <cellStyle name="パーセント 4" xfId="772" xr:uid="{00000000-0005-0000-0000-00005F020000}"/>
    <cellStyle name="パーセント 5" xfId="773" xr:uid="{00000000-0005-0000-0000-000060020000}"/>
    <cellStyle name="パーセント 6" xfId="774" xr:uid="{00000000-0005-0000-0000-000061020000}"/>
    <cellStyle name="ハイパーリンク 2" xfId="775" xr:uid="{00000000-0005-0000-0000-000062020000}"/>
    <cellStyle name="ハイパーリンク 3" xfId="776" xr:uid="{00000000-0005-0000-0000-000063020000}"/>
    <cellStyle name="ハイパーリンク_屋根塗装共通費" xfId="1031" xr:uid="{B0E0A639-943C-4133-8241-26766777D482}"/>
    <cellStyle name="ﾊﾟ-ｾﾝﾄ" xfId="302" xr:uid="{00000000-0005-0000-0000-000064020000}"/>
    <cellStyle name="ﾎ磊隆_PERSONAL" xfId="303" xr:uid="{00000000-0005-0000-0000-000065020000}"/>
    <cellStyle name="メモ 10" xfId="777" xr:uid="{00000000-0005-0000-0000-000066020000}"/>
    <cellStyle name="メモ 2" xfId="304" xr:uid="{00000000-0005-0000-0000-000067020000}"/>
    <cellStyle name="メモ 2 2" xfId="305" xr:uid="{00000000-0005-0000-0000-000068020000}"/>
    <cellStyle name="メモ 2 2 2" xfId="778" xr:uid="{00000000-0005-0000-0000-000069020000}"/>
    <cellStyle name="メモ 2 2 2 2" xfId="779" xr:uid="{00000000-0005-0000-0000-00006A020000}"/>
    <cellStyle name="メモ 2 2 3" xfId="780" xr:uid="{00000000-0005-0000-0000-00006B020000}"/>
    <cellStyle name="メモ 2 2 4" xfId="781" xr:uid="{00000000-0005-0000-0000-00006C020000}"/>
    <cellStyle name="メモ 2 3" xfId="306" xr:uid="{00000000-0005-0000-0000-00006D020000}"/>
    <cellStyle name="メモ 2 3 2" xfId="782" xr:uid="{00000000-0005-0000-0000-00006E020000}"/>
    <cellStyle name="メモ 2 3 2 2" xfId="783" xr:uid="{00000000-0005-0000-0000-00006F020000}"/>
    <cellStyle name="メモ 2 3 3" xfId="784" xr:uid="{00000000-0005-0000-0000-000070020000}"/>
    <cellStyle name="メモ 2 3 4" xfId="785" xr:uid="{00000000-0005-0000-0000-000071020000}"/>
    <cellStyle name="メモ 2 4" xfId="786" xr:uid="{00000000-0005-0000-0000-000072020000}"/>
    <cellStyle name="メモ 2 4 2" xfId="787" xr:uid="{00000000-0005-0000-0000-000073020000}"/>
    <cellStyle name="メモ 2 5" xfId="788" xr:uid="{00000000-0005-0000-0000-000074020000}"/>
    <cellStyle name="メモ 2 6" xfId="789" xr:uid="{00000000-0005-0000-0000-000075020000}"/>
    <cellStyle name="メモ 2_多治見市根本交流ｾﾝﾀｰ建設工事" xfId="790" xr:uid="{00000000-0005-0000-0000-000076020000}"/>
    <cellStyle name="メモ 3" xfId="307" xr:uid="{00000000-0005-0000-0000-000077020000}"/>
    <cellStyle name="メモ 3 2" xfId="308" xr:uid="{00000000-0005-0000-0000-000078020000}"/>
    <cellStyle name="メモ 3 2 2" xfId="791" xr:uid="{00000000-0005-0000-0000-000079020000}"/>
    <cellStyle name="メモ 3 2 2 2" xfId="792" xr:uid="{00000000-0005-0000-0000-00007A020000}"/>
    <cellStyle name="メモ 3 2 3" xfId="793" xr:uid="{00000000-0005-0000-0000-00007B020000}"/>
    <cellStyle name="メモ 3 2 4" xfId="794" xr:uid="{00000000-0005-0000-0000-00007C020000}"/>
    <cellStyle name="メモ 3 3" xfId="309" xr:uid="{00000000-0005-0000-0000-00007D020000}"/>
    <cellStyle name="メモ 3 3 2" xfId="795" xr:uid="{00000000-0005-0000-0000-00007E020000}"/>
    <cellStyle name="メモ 3 3 2 2" xfId="796" xr:uid="{00000000-0005-0000-0000-00007F020000}"/>
    <cellStyle name="メモ 3 3 3" xfId="797" xr:uid="{00000000-0005-0000-0000-000080020000}"/>
    <cellStyle name="メモ 3 3 4" xfId="798" xr:uid="{00000000-0005-0000-0000-000081020000}"/>
    <cellStyle name="メモ 3 4" xfId="799" xr:uid="{00000000-0005-0000-0000-000082020000}"/>
    <cellStyle name="メモ 3 4 2" xfId="800" xr:uid="{00000000-0005-0000-0000-000083020000}"/>
    <cellStyle name="メモ 3 5" xfId="801" xr:uid="{00000000-0005-0000-0000-000084020000}"/>
    <cellStyle name="メモ 3 6" xfId="802" xr:uid="{00000000-0005-0000-0000-000085020000}"/>
    <cellStyle name="メモ 3_多治見市根本交流ｾﾝﾀｰ建設工事" xfId="803" xr:uid="{00000000-0005-0000-0000-000086020000}"/>
    <cellStyle name="メモ 4" xfId="310" xr:uid="{00000000-0005-0000-0000-000087020000}"/>
    <cellStyle name="メモ 4 2" xfId="804" xr:uid="{00000000-0005-0000-0000-000088020000}"/>
    <cellStyle name="メモ 4 2 2" xfId="805" xr:uid="{00000000-0005-0000-0000-000089020000}"/>
    <cellStyle name="メモ 4 3" xfId="806" xr:uid="{00000000-0005-0000-0000-00008A020000}"/>
    <cellStyle name="メモ 4 4" xfId="807" xr:uid="{00000000-0005-0000-0000-00008B020000}"/>
    <cellStyle name="メモ 5" xfId="311" xr:uid="{00000000-0005-0000-0000-00008C020000}"/>
    <cellStyle name="メモ 5 2" xfId="808" xr:uid="{00000000-0005-0000-0000-00008D020000}"/>
    <cellStyle name="メモ 5 2 2" xfId="809" xr:uid="{00000000-0005-0000-0000-00008E020000}"/>
    <cellStyle name="メモ 5 3" xfId="810" xr:uid="{00000000-0005-0000-0000-00008F020000}"/>
    <cellStyle name="メモ 5 4" xfId="811" xr:uid="{00000000-0005-0000-0000-000090020000}"/>
    <cellStyle name="メモ 6" xfId="812" xr:uid="{00000000-0005-0000-0000-000091020000}"/>
    <cellStyle name="メモ 7" xfId="813" xr:uid="{00000000-0005-0000-0000-000092020000}"/>
    <cellStyle name="メモ 8" xfId="814" xr:uid="{00000000-0005-0000-0000-000093020000}"/>
    <cellStyle name="メモ 9" xfId="815" xr:uid="{00000000-0005-0000-0000-000094020000}"/>
    <cellStyle name="ﾔ竟瑙糺・[0]_PERSONAL" xfId="312" xr:uid="{00000000-0005-0000-0000-000095020000}"/>
    <cellStyle name="ﾔ竟瑙糺饑PERSONAL" xfId="313" xr:uid="{00000000-0005-0000-0000-000096020000}"/>
    <cellStyle name="ﾔ竟瑙糺饑PERSONAL 2" xfId="816" xr:uid="{00000000-0005-0000-0000-000097020000}"/>
    <cellStyle name="ﾔ竟瑙糺饑PERSONAL 3" xfId="817" xr:uid="{00000000-0005-0000-0000-000098020000}"/>
    <cellStyle name="リンク セル 2" xfId="314" xr:uid="{00000000-0005-0000-0000-000099020000}"/>
    <cellStyle name="リンク セル 2 2" xfId="315" xr:uid="{00000000-0005-0000-0000-00009A020000}"/>
    <cellStyle name="リンク セル 2 3" xfId="316" xr:uid="{00000000-0005-0000-0000-00009B020000}"/>
    <cellStyle name="リンク セル 3" xfId="317" xr:uid="{00000000-0005-0000-0000-00009C020000}"/>
    <cellStyle name="リンク セル 3 2" xfId="318" xr:uid="{00000000-0005-0000-0000-00009D020000}"/>
    <cellStyle name="リンク セル 3 3" xfId="319" xr:uid="{00000000-0005-0000-0000-00009E020000}"/>
    <cellStyle name="リンク セル 4" xfId="320" xr:uid="{00000000-0005-0000-0000-00009F020000}"/>
    <cellStyle name="リンク セル 5" xfId="321" xr:uid="{00000000-0005-0000-0000-0000A0020000}"/>
    <cellStyle name="リンク セル 6" xfId="818" xr:uid="{00000000-0005-0000-0000-0000A1020000}"/>
    <cellStyle name="㍑" xfId="819" xr:uid="{00000000-0005-0000-0000-0000A2020000}"/>
    <cellStyle name="悪い 2" xfId="322" xr:uid="{00000000-0005-0000-0000-0000A3020000}"/>
    <cellStyle name="悪い 2 2" xfId="323" xr:uid="{00000000-0005-0000-0000-0000A4020000}"/>
    <cellStyle name="悪い 2 2 2" xfId="820" xr:uid="{00000000-0005-0000-0000-0000A5020000}"/>
    <cellStyle name="悪い 2 3" xfId="324" xr:uid="{00000000-0005-0000-0000-0000A6020000}"/>
    <cellStyle name="悪い 2 3 2" xfId="821" xr:uid="{00000000-0005-0000-0000-0000A7020000}"/>
    <cellStyle name="悪い 2 4" xfId="822" xr:uid="{00000000-0005-0000-0000-0000A8020000}"/>
    <cellStyle name="悪い 3" xfId="325" xr:uid="{00000000-0005-0000-0000-0000A9020000}"/>
    <cellStyle name="悪い 3 2" xfId="326" xr:uid="{00000000-0005-0000-0000-0000AA020000}"/>
    <cellStyle name="悪い 3 2 2" xfId="823" xr:uid="{00000000-0005-0000-0000-0000AB020000}"/>
    <cellStyle name="悪い 3 3" xfId="327" xr:uid="{00000000-0005-0000-0000-0000AC020000}"/>
    <cellStyle name="悪い 3 3 2" xfId="824" xr:uid="{00000000-0005-0000-0000-0000AD020000}"/>
    <cellStyle name="悪い 3 4" xfId="825" xr:uid="{00000000-0005-0000-0000-0000AE020000}"/>
    <cellStyle name="悪い 4" xfId="328" xr:uid="{00000000-0005-0000-0000-0000AF020000}"/>
    <cellStyle name="悪い 4 2" xfId="826" xr:uid="{00000000-0005-0000-0000-0000B0020000}"/>
    <cellStyle name="悪い 5" xfId="329" xr:uid="{00000000-0005-0000-0000-0000B1020000}"/>
    <cellStyle name="悪い 5 2" xfId="827" xr:uid="{00000000-0005-0000-0000-0000B2020000}"/>
    <cellStyle name="悪い 6" xfId="828" xr:uid="{00000000-0005-0000-0000-0000B3020000}"/>
    <cellStyle name="円/ｍ" xfId="829" xr:uid="{00000000-0005-0000-0000-0000B4020000}"/>
    <cellStyle name="円/㎡" xfId="830" xr:uid="{00000000-0005-0000-0000-0000B5020000}"/>
    <cellStyle name="円/t" xfId="831" xr:uid="{00000000-0005-0000-0000-0000B6020000}"/>
    <cellStyle name="円/個" xfId="832" xr:uid="{00000000-0005-0000-0000-0000B7020000}"/>
    <cellStyle name="円/本" xfId="833" xr:uid="{00000000-0005-0000-0000-0000B8020000}"/>
    <cellStyle name="円/枚" xfId="834" xr:uid="{00000000-0005-0000-0000-0000B9020000}"/>
    <cellStyle name="下詰め" xfId="835" xr:uid="{00000000-0005-0000-0000-0000BA020000}"/>
    <cellStyle name="回当り" xfId="836" xr:uid="{00000000-0005-0000-0000-0000BB020000}"/>
    <cellStyle name="掛㎡当り" xfId="837" xr:uid="{00000000-0005-0000-0000-0000BC020000}"/>
    <cellStyle name="空m3当り" xfId="838" xr:uid="{00000000-0005-0000-0000-0000BD020000}"/>
    <cellStyle name="契約の翌日から" xfId="839" xr:uid="{00000000-0005-0000-0000-0000BE020000}"/>
    <cellStyle name="計算 10" xfId="840" xr:uid="{00000000-0005-0000-0000-0000BF020000}"/>
    <cellStyle name="計算 2" xfId="330" xr:uid="{00000000-0005-0000-0000-0000C0020000}"/>
    <cellStyle name="計算 2 2" xfId="331" xr:uid="{00000000-0005-0000-0000-0000C1020000}"/>
    <cellStyle name="計算 2 2 2" xfId="841" xr:uid="{00000000-0005-0000-0000-0000C2020000}"/>
    <cellStyle name="計算 2 3" xfId="332" xr:uid="{00000000-0005-0000-0000-0000C3020000}"/>
    <cellStyle name="計算 2 3 2" xfId="842" xr:uid="{00000000-0005-0000-0000-0000C4020000}"/>
    <cellStyle name="計算 2 4" xfId="843" xr:uid="{00000000-0005-0000-0000-0000C5020000}"/>
    <cellStyle name="計算 2_多治見市根本交流ｾﾝﾀｰ建設工事" xfId="844" xr:uid="{00000000-0005-0000-0000-0000C6020000}"/>
    <cellStyle name="計算 3" xfId="333" xr:uid="{00000000-0005-0000-0000-0000C7020000}"/>
    <cellStyle name="計算 3 2" xfId="334" xr:uid="{00000000-0005-0000-0000-0000C8020000}"/>
    <cellStyle name="計算 3 2 2" xfId="845" xr:uid="{00000000-0005-0000-0000-0000C9020000}"/>
    <cellStyle name="計算 3 3" xfId="335" xr:uid="{00000000-0005-0000-0000-0000CA020000}"/>
    <cellStyle name="計算 3 3 2" xfId="846" xr:uid="{00000000-0005-0000-0000-0000CB020000}"/>
    <cellStyle name="計算 3 4" xfId="847" xr:uid="{00000000-0005-0000-0000-0000CC020000}"/>
    <cellStyle name="計算 3_多治見市根本交流ｾﾝﾀｰ建設工事" xfId="848" xr:uid="{00000000-0005-0000-0000-0000CD020000}"/>
    <cellStyle name="計算 4" xfId="336" xr:uid="{00000000-0005-0000-0000-0000CE020000}"/>
    <cellStyle name="計算 4 2" xfId="849" xr:uid="{00000000-0005-0000-0000-0000CF020000}"/>
    <cellStyle name="計算 5" xfId="337" xr:uid="{00000000-0005-0000-0000-0000D0020000}"/>
    <cellStyle name="計算 5 2" xfId="850" xr:uid="{00000000-0005-0000-0000-0000D1020000}"/>
    <cellStyle name="計算 6" xfId="851" xr:uid="{00000000-0005-0000-0000-0000D2020000}"/>
    <cellStyle name="計算 7" xfId="852" xr:uid="{00000000-0005-0000-0000-0000D3020000}"/>
    <cellStyle name="計算 8" xfId="853" xr:uid="{00000000-0005-0000-0000-0000D4020000}"/>
    <cellStyle name="計算 9" xfId="854" xr:uid="{00000000-0005-0000-0000-0000D5020000}"/>
    <cellStyle name="警告文 2" xfId="338" xr:uid="{00000000-0005-0000-0000-0000D6020000}"/>
    <cellStyle name="警告文 2 2" xfId="339" xr:uid="{00000000-0005-0000-0000-0000D7020000}"/>
    <cellStyle name="警告文 2 3" xfId="340" xr:uid="{00000000-0005-0000-0000-0000D8020000}"/>
    <cellStyle name="警告文 3" xfId="341" xr:uid="{00000000-0005-0000-0000-0000D9020000}"/>
    <cellStyle name="警告文 3 2" xfId="342" xr:uid="{00000000-0005-0000-0000-0000DA020000}"/>
    <cellStyle name="警告文 3 3" xfId="343" xr:uid="{00000000-0005-0000-0000-0000DB020000}"/>
    <cellStyle name="警告文 4" xfId="344" xr:uid="{00000000-0005-0000-0000-0000DC020000}"/>
    <cellStyle name="警告文 5" xfId="345" xr:uid="{00000000-0005-0000-0000-0000DD020000}"/>
    <cellStyle name="桁区切り" xfId="346" builtinId="6"/>
    <cellStyle name="桁区切り 10" xfId="347" xr:uid="{00000000-0005-0000-0000-0000DF020000}"/>
    <cellStyle name="桁区切り 11" xfId="348" xr:uid="{00000000-0005-0000-0000-0000E0020000}"/>
    <cellStyle name="桁区切り 12" xfId="349" xr:uid="{00000000-0005-0000-0000-0000E1020000}"/>
    <cellStyle name="桁区切り 2" xfId="350" xr:uid="{00000000-0005-0000-0000-0000E2020000}"/>
    <cellStyle name="桁区切り 2 2" xfId="351" xr:uid="{00000000-0005-0000-0000-0000E3020000}"/>
    <cellStyle name="桁区切り 2 2 2" xfId="855" xr:uid="{00000000-0005-0000-0000-0000E4020000}"/>
    <cellStyle name="桁区切り 2 3" xfId="856" xr:uid="{00000000-0005-0000-0000-0000E5020000}"/>
    <cellStyle name="桁区切り 2 3 2" xfId="857" xr:uid="{00000000-0005-0000-0000-0000E6020000}"/>
    <cellStyle name="桁区切り 2 4" xfId="858" xr:uid="{00000000-0005-0000-0000-0000E7020000}"/>
    <cellStyle name="桁区切り 3" xfId="352" xr:uid="{00000000-0005-0000-0000-0000E8020000}"/>
    <cellStyle name="桁区切り 3 2" xfId="859" xr:uid="{00000000-0005-0000-0000-0000E9020000}"/>
    <cellStyle name="桁区切り 3 3" xfId="860" xr:uid="{00000000-0005-0000-0000-0000EA020000}"/>
    <cellStyle name="桁区切り 4" xfId="353" xr:uid="{00000000-0005-0000-0000-0000EB020000}"/>
    <cellStyle name="桁区切り 4 2" xfId="861" xr:uid="{00000000-0005-0000-0000-0000EC020000}"/>
    <cellStyle name="桁区切り 4 3" xfId="862" xr:uid="{00000000-0005-0000-0000-0000ED020000}"/>
    <cellStyle name="桁区切り 5" xfId="354" xr:uid="{00000000-0005-0000-0000-0000EE020000}"/>
    <cellStyle name="桁区切り 5 2" xfId="355" xr:uid="{00000000-0005-0000-0000-0000EF020000}"/>
    <cellStyle name="桁区切り 5 2 2" xfId="356" xr:uid="{00000000-0005-0000-0000-0000F0020000}"/>
    <cellStyle name="桁区切り 5 2 2 2" xfId="863" xr:uid="{00000000-0005-0000-0000-0000F1020000}"/>
    <cellStyle name="桁区切り 5 2 2 2 2" xfId="864" xr:uid="{00000000-0005-0000-0000-0000F2020000}"/>
    <cellStyle name="桁区切り 5 2 2 3" xfId="865" xr:uid="{00000000-0005-0000-0000-0000F3020000}"/>
    <cellStyle name="桁区切り 5 2 2 3 2" xfId="866" xr:uid="{00000000-0005-0000-0000-0000F4020000}"/>
    <cellStyle name="桁区切り 5 2 2 4" xfId="867" xr:uid="{00000000-0005-0000-0000-0000F5020000}"/>
    <cellStyle name="桁区切り 5 2 3" xfId="868" xr:uid="{00000000-0005-0000-0000-0000F6020000}"/>
    <cellStyle name="桁区切り 5 2 3 2" xfId="869" xr:uid="{00000000-0005-0000-0000-0000F7020000}"/>
    <cellStyle name="桁区切り 5 2 4" xfId="870" xr:uid="{00000000-0005-0000-0000-0000F8020000}"/>
    <cellStyle name="桁区切り 5 2 4 2" xfId="871" xr:uid="{00000000-0005-0000-0000-0000F9020000}"/>
    <cellStyle name="桁区切り 5 2 5" xfId="872" xr:uid="{00000000-0005-0000-0000-0000FA020000}"/>
    <cellStyle name="桁区切り 5 3" xfId="357" xr:uid="{00000000-0005-0000-0000-0000FB020000}"/>
    <cellStyle name="桁区切り 5 3 2" xfId="873" xr:uid="{00000000-0005-0000-0000-0000FC020000}"/>
    <cellStyle name="桁区切り 5 3 2 2" xfId="874" xr:uid="{00000000-0005-0000-0000-0000FD020000}"/>
    <cellStyle name="桁区切り 5 3 3" xfId="875" xr:uid="{00000000-0005-0000-0000-0000FE020000}"/>
    <cellStyle name="桁区切り 5 3 3 2" xfId="876" xr:uid="{00000000-0005-0000-0000-0000FF020000}"/>
    <cellStyle name="桁区切り 5 3 4" xfId="877" xr:uid="{00000000-0005-0000-0000-000000030000}"/>
    <cellStyle name="桁区切り 5 4" xfId="878" xr:uid="{00000000-0005-0000-0000-000001030000}"/>
    <cellStyle name="桁区切り 5 4 2" xfId="879" xr:uid="{00000000-0005-0000-0000-000002030000}"/>
    <cellStyle name="桁区切り 5 5" xfId="880" xr:uid="{00000000-0005-0000-0000-000003030000}"/>
    <cellStyle name="桁区切り 5 5 2" xfId="881" xr:uid="{00000000-0005-0000-0000-000004030000}"/>
    <cellStyle name="桁区切り 5 6" xfId="882" xr:uid="{00000000-0005-0000-0000-000005030000}"/>
    <cellStyle name="桁区切り 5_(仮称)安積愛育園移転新築工事2012.6.22" xfId="358" xr:uid="{00000000-0005-0000-0000-000006030000}"/>
    <cellStyle name="桁区切り 6" xfId="359" xr:uid="{00000000-0005-0000-0000-000007030000}"/>
    <cellStyle name="桁区切り 6 2" xfId="883" xr:uid="{00000000-0005-0000-0000-000008030000}"/>
    <cellStyle name="桁区切り 6 2 2" xfId="884" xr:uid="{00000000-0005-0000-0000-000009030000}"/>
    <cellStyle name="桁区切り 6 3" xfId="885" xr:uid="{00000000-0005-0000-0000-00000A030000}"/>
    <cellStyle name="桁区切り 6 3 2" xfId="886" xr:uid="{00000000-0005-0000-0000-00000B030000}"/>
    <cellStyle name="桁区切り 6 4" xfId="887" xr:uid="{00000000-0005-0000-0000-00000C030000}"/>
    <cellStyle name="桁区切り 7" xfId="360" xr:uid="{00000000-0005-0000-0000-00000D030000}"/>
    <cellStyle name="桁区切り 8" xfId="361" xr:uid="{00000000-0005-0000-0000-00000E030000}"/>
    <cellStyle name="桁区切り 8 2" xfId="888" xr:uid="{00000000-0005-0000-0000-00000F030000}"/>
    <cellStyle name="桁区切り 9" xfId="362" xr:uid="{00000000-0005-0000-0000-000010030000}"/>
    <cellStyle name="桁区切り 9 2" xfId="889" xr:uid="{00000000-0005-0000-0000-000011030000}"/>
    <cellStyle name="桁区切り_H23浅科小プール塗装☆設計業務要領別紙（H23.02.15）xls" xfId="363" xr:uid="{00000000-0005-0000-0000-000013030000}"/>
    <cellStyle name="桁区切り_KRC内訳設計書(建築雛型)" xfId="364" xr:uid="{00000000-0005-0000-0000-000014030000}"/>
    <cellStyle name="桁区切り_KRC内訳設計書(建築雛型) 2" xfId="365" xr:uid="{00000000-0005-0000-0000-000015030000}"/>
    <cellStyle name="桁区切り_KRC内訳設計書(建築雛型)_H23浅科中プール　H21新　公共建築工事共通費（建築・改修）" xfId="366" xr:uid="{00000000-0005-0000-0000-000017030000}"/>
    <cellStyle name="桁区切り0" xfId="890" xr:uid="{00000000-0005-0000-0000-000019030000}"/>
    <cellStyle name="桁区切り1" xfId="891" xr:uid="{00000000-0005-0000-0000-00001A030000}"/>
    <cellStyle name="桁区切り2" xfId="892" xr:uid="{00000000-0005-0000-0000-00001B030000}"/>
    <cellStyle name="見出し 1 2" xfId="367" xr:uid="{00000000-0005-0000-0000-00001C030000}"/>
    <cellStyle name="見出し 1 2 2" xfId="368" xr:uid="{00000000-0005-0000-0000-00001D030000}"/>
    <cellStyle name="見出し 1 2 3" xfId="369" xr:uid="{00000000-0005-0000-0000-00001E030000}"/>
    <cellStyle name="見出し 1 3" xfId="370" xr:uid="{00000000-0005-0000-0000-00001F030000}"/>
    <cellStyle name="見出し 1 3 2" xfId="371" xr:uid="{00000000-0005-0000-0000-000020030000}"/>
    <cellStyle name="見出し 1 3 3" xfId="372" xr:uid="{00000000-0005-0000-0000-000021030000}"/>
    <cellStyle name="見出し 1 4" xfId="373" xr:uid="{00000000-0005-0000-0000-000022030000}"/>
    <cellStyle name="見出し 1 5" xfId="374" xr:uid="{00000000-0005-0000-0000-000023030000}"/>
    <cellStyle name="見出し 1 6" xfId="893" xr:uid="{00000000-0005-0000-0000-000024030000}"/>
    <cellStyle name="見出し 2 2" xfId="375" xr:uid="{00000000-0005-0000-0000-000025030000}"/>
    <cellStyle name="見出し 2 2 2" xfId="376" xr:uid="{00000000-0005-0000-0000-000026030000}"/>
    <cellStyle name="見出し 2 2 3" xfId="377" xr:uid="{00000000-0005-0000-0000-000027030000}"/>
    <cellStyle name="見出し 2 3" xfId="378" xr:uid="{00000000-0005-0000-0000-000028030000}"/>
    <cellStyle name="見出し 2 3 2" xfId="379" xr:uid="{00000000-0005-0000-0000-000029030000}"/>
    <cellStyle name="見出し 2 3 3" xfId="380" xr:uid="{00000000-0005-0000-0000-00002A030000}"/>
    <cellStyle name="見出し 2 4" xfId="381" xr:uid="{00000000-0005-0000-0000-00002B030000}"/>
    <cellStyle name="見出し 2 5" xfId="382" xr:uid="{00000000-0005-0000-0000-00002C030000}"/>
    <cellStyle name="見出し 2 6" xfId="894" xr:uid="{00000000-0005-0000-0000-00002D030000}"/>
    <cellStyle name="見出し 3 2" xfId="383" xr:uid="{00000000-0005-0000-0000-00002E030000}"/>
    <cellStyle name="見出し 3 2 2" xfId="384" xr:uid="{00000000-0005-0000-0000-00002F030000}"/>
    <cellStyle name="見出し 3 2 3" xfId="385" xr:uid="{00000000-0005-0000-0000-000030030000}"/>
    <cellStyle name="見出し 3 3" xfId="386" xr:uid="{00000000-0005-0000-0000-000031030000}"/>
    <cellStyle name="見出し 3 3 2" xfId="387" xr:uid="{00000000-0005-0000-0000-000032030000}"/>
    <cellStyle name="見出し 3 3 3" xfId="388" xr:uid="{00000000-0005-0000-0000-000033030000}"/>
    <cellStyle name="見出し 3 4" xfId="389" xr:uid="{00000000-0005-0000-0000-000034030000}"/>
    <cellStyle name="見出し 3 5" xfId="390" xr:uid="{00000000-0005-0000-0000-000035030000}"/>
    <cellStyle name="見出し 3 6" xfId="895" xr:uid="{00000000-0005-0000-0000-000036030000}"/>
    <cellStyle name="見出し 4 2" xfId="391" xr:uid="{00000000-0005-0000-0000-000037030000}"/>
    <cellStyle name="見出し 4 2 2" xfId="392" xr:uid="{00000000-0005-0000-0000-000038030000}"/>
    <cellStyle name="見出し 4 2 3" xfId="393" xr:uid="{00000000-0005-0000-0000-000039030000}"/>
    <cellStyle name="見出し 4 3" xfId="394" xr:uid="{00000000-0005-0000-0000-00003A030000}"/>
    <cellStyle name="見出し 4 3 2" xfId="395" xr:uid="{00000000-0005-0000-0000-00003B030000}"/>
    <cellStyle name="見出し 4 3 3" xfId="396" xr:uid="{00000000-0005-0000-0000-00003C030000}"/>
    <cellStyle name="見出し 4 4" xfId="397" xr:uid="{00000000-0005-0000-0000-00003D030000}"/>
    <cellStyle name="見出し 4 5" xfId="398" xr:uid="{00000000-0005-0000-0000-00003E030000}"/>
    <cellStyle name="見出し 4 6" xfId="896" xr:uid="{00000000-0005-0000-0000-00003F030000}"/>
    <cellStyle name="見積比較表" xfId="399" xr:uid="{00000000-0005-0000-0000-000040030000}"/>
    <cellStyle name="見積比較表 2" xfId="897" xr:uid="{00000000-0005-0000-0000-000041030000}"/>
    <cellStyle name="見積比較表 3" xfId="898" xr:uid="{00000000-0005-0000-0000-000042030000}"/>
    <cellStyle name="個" xfId="899" xr:uid="{00000000-0005-0000-0000-000043030000}"/>
    <cellStyle name="個当り" xfId="900" xr:uid="{00000000-0005-0000-0000-000044030000}"/>
    <cellStyle name="左官" xfId="400" xr:uid="{00000000-0005-0000-0000-000045030000}"/>
    <cellStyle name="材料費の～%" xfId="901" xr:uid="{00000000-0005-0000-0000-000046030000}"/>
    <cellStyle name="材料費合計額の～%" xfId="902" xr:uid="{00000000-0005-0000-0000-000047030000}"/>
    <cellStyle name="材料費合計額の～%以内" xfId="903" xr:uid="{00000000-0005-0000-0000-000048030000}"/>
    <cellStyle name="式" xfId="904" xr:uid="{00000000-0005-0000-0000-000049030000}"/>
    <cellStyle name="式当り" xfId="905" xr:uid="{00000000-0005-0000-0000-00004A030000}"/>
    <cellStyle name="集計 2" xfId="401" xr:uid="{00000000-0005-0000-0000-00004B030000}"/>
    <cellStyle name="集計 2 2" xfId="402" xr:uid="{00000000-0005-0000-0000-00004C030000}"/>
    <cellStyle name="集計 2 3" xfId="403" xr:uid="{00000000-0005-0000-0000-00004D030000}"/>
    <cellStyle name="集計 3" xfId="404" xr:uid="{00000000-0005-0000-0000-00004E030000}"/>
    <cellStyle name="集計 3 2" xfId="405" xr:uid="{00000000-0005-0000-0000-00004F030000}"/>
    <cellStyle name="集計 3 3" xfId="406" xr:uid="{00000000-0005-0000-0000-000050030000}"/>
    <cellStyle name="集計 4" xfId="407" xr:uid="{00000000-0005-0000-0000-000051030000}"/>
    <cellStyle name="集計 5" xfId="408" xr:uid="{00000000-0005-0000-0000-000052030000}"/>
    <cellStyle name="集計 6" xfId="906" xr:uid="{00000000-0005-0000-0000-000053030000}"/>
    <cellStyle name="縦中央揃え" xfId="907" xr:uid="{00000000-0005-0000-0000-000054030000}"/>
    <cellStyle name="出力 10" xfId="908" xr:uid="{00000000-0005-0000-0000-000055030000}"/>
    <cellStyle name="出力 2" xfId="409" xr:uid="{00000000-0005-0000-0000-000056030000}"/>
    <cellStyle name="出力 2 2" xfId="410" xr:uid="{00000000-0005-0000-0000-000057030000}"/>
    <cellStyle name="出力 2 2 2" xfId="909" xr:uid="{00000000-0005-0000-0000-000058030000}"/>
    <cellStyle name="出力 2 3" xfId="411" xr:uid="{00000000-0005-0000-0000-000059030000}"/>
    <cellStyle name="出力 2 3 2" xfId="910" xr:uid="{00000000-0005-0000-0000-00005A030000}"/>
    <cellStyle name="出力 2 4" xfId="911" xr:uid="{00000000-0005-0000-0000-00005B030000}"/>
    <cellStyle name="出力 2_多治見市根本交流ｾﾝﾀｰ建設工事" xfId="912" xr:uid="{00000000-0005-0000-0000-00005C030000}"/>
    <cellStyle name="出力 3" xfId="412" xr:uid="{00000000-0005-0000-0000-00005D030000}"/>
    <cellStyle name="出力 3 2" xfId="413" xr:uid="{00000000-0005-0000-0000-00005E030000}"/>
    <cellStyle name="出力 3 2 2" xfId="913" xr:uid="{00000000-0005-0000-0000-00005F030000}"/>
    <cellStyle name="出力 3 3" xfId="414" xr:uid="{00000000-0005-0000-0000-000060030000}"/>
    <cellStyle name="出力 3 3 2" xfId="914" xr:uid="{00000000-0005-0000-0000-000061030000}"/>
    <cellStyle name="出力 3 4" xfId="915" xr:uid="{00000000-0005-0000-0000-000062030000}"/>
    <cellStyle name="出力 3_多治見市根本交流ｾﾝﾀｰ建設工事" xfId="916" xr:uid="{00000000-0005-0000-0000-000063030000}"/>
    <cellStyle name="出力 4" xfId="415" xr:uid="{00000000-0005-0000-0000-000064030000}"/>
    <cellStyle name="出力 4 2" xfId="917" xr:uid="{00000000-0005-0000-0000-000065030000}"/>
    <cellStyle name="出力 5" xfId="416" xr:uid="{00000000-0005-0000-0000-000066030000}"/>
    <cellStyle name="出力 5 2" xfId="918" xr:uid="{00000000-0005-0000-0000-000067030000}"/>
    <cellStyle name="出力 6" xfId="919" xr:uid="{00000000-0005-0000-0000-000068030000}"/>
    <cellStyle name="出力 7" xfId="920" xr:uid="{00000000-0005-0000-0000-000069030000}"/>
    <cellStyle name="出力 8" xfId="921" xr:uid="{00000000-0005-0000-0000-00006A030000}"/>
    <cellStyle name="出力 9" xfId="922" xr:uid="{00000000-0005-0000-0000-00006B030000}"/>
    <cellStyle name="上の原" xfId="417" xr:uid="{00000000-0005-0000-0000-00006C030000}"/>
    <cellStyle name="人" xfId="923" xr:uid="{00000000-0005-0000-0000-00006D030000}"/>
    <cellStyle name="数量計算" xfId="418" xr:uid="{00000000-0005-0000-0000-00006E030000}"/>
    <cellStyle name="数量計算 2" xfId="924" xr:uid="{00000000-0005-0000-0000-00006F030000}"/>
    <cellStyle name="折りたたみ" xfId="925" xr:uid="{00000000-0005-0000-0000-000070030000}"/>
    <cellStyle name="説明文 2" xfId="419" xr:uid="{00000000-0005-0000-0000-000071030000}"/>
    <cellStyle name="説明文 2 2" xfId="420" xr:uid="{00000000-0005-0000-0000-000072030000}"/>
    <cellStyle name="説明文 2 3" xfId="421" xr:uid="{00000000-0005-0000-0000-000073030000}"/>
    <cellStyle name="説明文 3" xfId="422" xr:uid="{00000000-0005-0000-0000-000074030000}"/>
    <cellStyle name="説明文 3 2" xfId="423" xr:uid="{00000000-0005-0000-0000-000075030000}"/>
    <cellStyle name="説明文 3 3" xfId="424" xr:uid="{00000000-0005-0000-0000-000076030000}"/>
    <cellStyle name="説明文 4" xfId="425" xr:uid="{00000000-0005-0000-0000-000077030000}"/>
    <cellStyle name="説明文 5" xfId="426" xr:uid="{00000000-0005-0000-0000-000078030000}"/>
    <cellStyle name="通浦 [0.00]_laroux" xfId="427" xr:uid="{00000000-0005-0000-0000-000079030000}"/>
    <cellStyle name="通浦_laroux" xfId="428" xr:uid="{00000000-0005-0000-0000-00007A030000}"/>
    <cellStyle name="通貨 2" xfId="429" xr:uid="{00000000-0005-0000-0000-00007B030000}"/>
    <cellStyle name="通貨 2 2" xfId="926" xr:uid="{00000000-0005-0000-0000-00007C030000}"/>
    <cellStyle name="通貨 2 3" xfId="927" xr:uid="{00000000-0005-0000-0000-00007D030000}"/>
    <cellStyle name="通貨 3" xfId="928" xr:uid="{00000000-0005-0000-0000-00007E030000}"/>
    <cellStyle name="通貨 3 2" xfId="929" xr:uid="{00000000-0005-0000-0000-00007F030000}"/>
    <cellStyle name="土木断面" xfId="430" xr:uid="{00000000-0005-0000-0000-000080030000}"/>
    <cellStyle name="日" xfId="930" xr:uid="{00000000-0005-0000-0000-000081030000}"/>
    <cellStyle name="日当り" xfId="931" xr:uid="{00000000-0005-0000-0000-000082030000}"/>
    <cellStyle name="入力 10" xfId="932" xr:uid="{00000000-0005-0000-0000-000083030000}"/>
    <cellStyle name="入力 11" xfId="933" xr:uid="{00000000-0005-0000-0000-000084030000}"/>
    <cellStyle name="入力 2" xfId="431" xr:uid="{00000000-0005-0000-0000-000085030000}"/>
    <cellStyle name="入力 2 2" xfId="432" xr:uid="{00000000-0005-0000-0000-000086030000}"/>
    <cellStyle name="入力 2 2 2" xfId="934" xr:uid="{00000000-0005-0000-0000-000087030000}"/>
    <cellStyle name="入力 2 3" xfId="433" xr:uid="{00000000-0005-0000-0000-000088030000}"/>
    <cellStyle name="入力 2 3 2" xfId="935" xr:uid="{00000000-0005-0000-0000-000089030000}"/>
    <cellStyle name="入力 2 4" xfId="936" xr:uid="{00000000-0005-0000-0000-00008A030000}"/>
    <cellStyle name="入力 2_多治見市根本交流ｾﾝﾀｰ建設工事" xfId="937" xr:uid="{00000000-0005-0000-0000-00008B030000}"/>
    <cellStyle name="入力 3" xfId="434" xr:uid="{00000000-0005-0000-0000-00008C030000}"/>
    <cellStyle name="入力 3 2" xfId="435" xr:uid="{00000000-0005-0000-0000-00008D030000}"/>
    <cellStyle name="入力 3 2 2" xfId="938" xr:uid="{00000000-0005-0000-0000-00008E030000}"/>
    <cellStyle name="入力 3 3" xfId="436" xr:uid="{00000000-0005-0000-0000-00008F030000}"/>
    <cellStyle name="入力 3 3 2" xfId="939" xr:uid="{00000000-0005-0000-0000-000090030000}"/>
    <cellStyle name="入力 3 4" xfId="940" xr:uid="{00000000-0005-0000-0000-000091030000}"/>
    <cellStyle name="入力 3_多治見市根本交流ｾﾝﾀｰ建設工事" xfId="941" xr:uid="{00000000-0005-0000-0000-000092030000}"/>
    <cellStyle name="入力 4" xfId="437" xr:uid="{00000000-0005-0000-0000-000093030000}"/>
    <cellStyle name="入力 4 2" xfId="942" xr:uid="{00000000-0005-0000-0000-000094030000}"/>
    <cellStyle name="入力 5" xfId="438" xr:uid="{00000000-0005-0000-0000-000095030000}"/>
    <cellStyle name="入力 5 2" xfId="943" xr:uid="{00000000-0005-0000-0000-000096030000}"/>
    <cellStyle name="入力 6" xfId="944" xr:uid="{00000000-0005-0000-0000-000097030000}"/>
    <cellStyle name="入力 7" xfId="945" xr:uid="{00000000-0005-0000-0000-000098030000}"/>
    <cellStyle name="入力 8" xfId="946" xr:uid="{00000000-0005-0000-0000-000099030000}"/>
    <cellStyle name="入力 9" xfId="947" xr:uid="{00000000-0005-0000-0000-00009A030000}"/>
    <cellStyle name="年号" xfId="948" xr:uid="{00000000-0005-0000-0000-00009B030000}"/>
    <cellStyle name="非表示" xfId="949" xr:uid="{00000000-0005-0000-0000-00009C030000}"/>
    <cellStyle name="標準" xfId="0" builtinId="0"/>
    <cellStyle name="標準 10" xfId="950" xr:uid="{00000000-0005-0000-0000-00009E030000}"/>
    <cellStyle name="標準 11" xfId="951" xr:uid="{00000000-0005-0000-0000-00009F030000}"/>
    <cellStyle name="標準 12" xfId="952" xr:uid="{00000000-0005-0000-0000-0000A0030000}"/>
    <cellStyle name="標準 13" xfId="953" xr:uid="{00000000-0005-0000-0000-0000A1030000}"/>
    <cellStyle name="標準 13 2" xfId="954" xr:uid="{00000000-0005-0000-0000-0000A2030000}"/>
    <cellStyle name="標準 2" xfId="439" xr:uid="{00000000-0005-0000-0000-0000A3030000}"/>
    <cellStyle name="標準 2 2" xfId="440" xr:uid="{00000000-0005-0000-0000-0000A4030000}"/>
    <cellStyle name="標準 2 3" xfId="955" xr:uid="{00000000-0005-0000-0000-0000A5030000}"/>
    <cellStyle name="標準 2_(仮称)安積愛育園移転新築工事2012.6.22" xfId="441" xr:uid="{00000000-0005-0000-0000-0000A6030000}"/>
    <cellStyle name="標準 3" xfId="442" xr:uid="{00000000-0005-0000-0000-0000A7030000}"/>
    <cellStyle name="標準 3 2" xfId="956" xr:uid="{00000000-0005-0000-0000-0000A8030000}"/>
    <cellStyle name="標準 3 2 2" xfId="957" xr:uid="{00000000-0005-0000-0000-0000A9030000}"/>
    <cellStyle name="標準 3 3" xfId="958" xr:uid="{00000000-0005-0000-0000-0000AA030000}"/>
    <cellStyle name="標準 4" xfId="443" xr:uid="{00000000-0005-0000-0000-0000AB030000}"/>
    <cellStyle name="標準 4 2" xfId="444" xr:uid="{00000000-0005-0000-0000-0000AC030000}"/>
    <cellStyle name="標準 4 2 2" xfId="959" xr:uid="{00000000-0005-0000-0000-0000AD030000}"/>
    <cellStyle name="標準 4 2 2 2" xfId="960" xr:uid="{00000000-0005-0000-0000-0000AE030000}"/>
    <cellStyle name="標準 4 2 3" xfId="961" xr:uid="{00000000-0005-0000-0000-0000AF030000}"/>
    <cellStyle name="標準 4 2 4" xfId="962" xr:uid="{00000000-0005-0000-0000-0000B0030000}"/>
    <cellStyle name="標準 4 3" xfId="445" xr:uid="{00000000-0005-0000-0000-0000B1030000}"/>
    <cellStyle name="標準 4 3 2" xfId="963" xr:uid="{00000000-0005-0000-0000-0000B2030000}"/>
    <cellStyle name="標準 4 3 2 2" xfId="964" xr:uid="{00000000-0005-0000-0000-0000B3030000}"/>
    <cellStyle name="標準 4 3 3" xfId="965" xr:uid="{00000000-0005-0000-0000-0000B4030000}"/>
    <cellStyle name="標準 4 3 4" xfId="966" xr:uid="{00000000-0005-0000-0000-0000B5030000}"/>
    <cellStyle name="標準 4 4" xfId="967" xr:uid="{00000000-0005-0000-0000-0000B6030000}"/>
    <cellStyle name="標準 5" xfId="446" xr:uid="{00000000-0005-0000-0000-0000B7030000}"/>
    <cellStyle name="標準 5 2" xfId="968" xr:uid="{00000000-0005-0000-0000-0000B8030000}"/>
    <cellStyle name="標準 5 2 2" xfId="969" xr:uid="{00000000-0005-0000-0000-0000B9030000}"/>
    <cellStyle name="標準 5 3" xfId="970" xr:uid="{00000000-0005-0000-0000-0000BA030000}"/>
    <cellStyle name="標準 5 4" xfId="971" xr:uid="{00000000-0005-0000-0000-0000BB030000}"/>
    <cellStyle name="標準 6" xfId="447" xr:uid="{00000000-0005-0000-0000-0000BC030000}"/>
    <cellStyle name="標準 6 2" xfId="448" xr:uid="{00000000-0005-0000-0000-0000BD030000}"/>
    <cellStyle name="標準 6 2 2" xfId="449" xr:uid="{00000000-0005-0000-0000-0000BE030000}"/>
    <cellStyle name="標準 6 2 2 2" xfId="972" xr:uid="{00000000-0005-0000-0000-0000BF030000}"/>
    <cellStyle name="標準 6 2 2 2 2" xfId="973" xr:uid="{00000000-0005-0000-0000-0000C0030000}"/>
    <cellStyle name="標準 6 2 2 3" xfId="974" xr:uid="{00000000-0005-0000-0000-0000C1030000}"/>
    <cellStyle name="標準 6 2 2 3 2" xfId="975" xr:uid="{00000000-0005-0000-0000-0000C2030000}"/>
    <cellStyle name="標準 6 2 2 4" xfId="976" xr:uid="{00000000-0005-0000-0000-0000C3030000}"/>
    <cellStyle name="標準 6 2 3" xfId="977" xr:uid="{00000000-0005-0000-0000-0000C4030000}"/>
    <cellStyle name="標準 6 2 3 2" xfId="978" xr:uid="{00000000-0005-0000-0000-0000C5030000}"/>
    <cellStyle name="標準 6 2 4" xfId="979" xr:uid="{00000000-0005-0000-0000-0000C6030000}"/>
    <cellStyle name="標準 6 2 4 2" xfId="980" xr:uid="{00000000-0005-0000-0000-0000C7030000}"/>
    <cellStyle name="標準 6 2 5" xfId="981" xr:uid="{00000000-0005-0000-0000-0000C8030000}"/>
    <cellStyle name="標準 6 3" xfId="450" xr:uid="{00000000-0005-0000-0000-0000C9030000}"/>
    <cellStyle name="標準 6 3 2" xfId="982" xr:uid="{00000000-0005-0000-0000-0000CA030000}"/>
    <cellStyle name="標準 6 3 2 2" xfId="983" xr:uid="{00000000-0005-0000-0000-0000CB030000}"/>
    <cellStyle name="標準 6 3 3" xfId="984" xr:uid="{00000000-0005-0000-0000-0000CC030000}"/>
    <cellStyle name="標準 6 3 3 2" xfId="985" xr:uid="{00000000-0005-0000-0000-0000CD030000}"/>
    <cellStyle name="標準 6 3 4" xfId="986" xr:uid="{00000000-0005-0000-0000-0000CE030000}"/>
    <cellStyle name="標準 6 4" xfId="987" xr:uid="{00000000-0005-0000-0000-0000CF030000}"/>
    <cellStyle name="標準 6 4 2" xfId="988" xr:uid="{00000000-0005-0000-0000-0000D0030000}"/>
    <cellStyle name="標準 6 5" xfId="989" xr:uid="{00000000-0005-0000-0000-0000D1030000}"/>
    <cellStyle name="標準 6 5 2" xfId="990" xr:uid="{00000000-0005-0000-0000-0000D2030000}"/>
    <cellStyle name="標準 6 6" xfId="991" xr:uid="{00000000-0005-0000-0000-0000D3030000}"/>
    <cellStyle name="標準 7" xfId="451" xr:uid="{00000000-0005-0000-0000-0000D4030000}"/>
    <cellStyle name="標準 7 2" xfId="992" xr:uid="{00000000-0005-0000-0000-0000D5030000}"/>
    <cellStyle name="標準 7 2 2" xfId="993" xr:uid="{00000000-0005-0000-0000-0000D6030000}"/>
    <cellStyle name="標準 7 3" xfId="994" xr:uid="{00000000-0005-0000-0000-0000D7030000}"/>
    <cellStyle name="標準 7 3 2" xfId="995" xr:uid="{00000000-0005-0000-0000-0000D8030000}"/>
    <cellStyle name="標準 7 4" xfId="996" xr:uid="{00000000-0005-0000-0000-0000D9030000}"/>
    <cellStyle name="標準 8" xfId="465" xr:uid="{00000000-0005-0000-0000-0000DA030000}"/>
    <cellStyle name="標準 9" xfId="997" xr:uid="{00000000-0005-0000-0000-0000DB030000}"/>
    <cellStyle name="標準 9 2" xfId="998" xr:uid="{00000000-0005-0000-0000-0000DC030000}"/>
    <cellStyle name="標準_(仮)第二清山荘新築工事 雛形" xfId="1028" xr:uid="{00000000-0005-0000-0000-0000DD030000}"/>
    <cellStyle name="標準_H23浅科小プール塗装☆設計業務要領別紙（H23.02.15）xls" xfId="452" xr:uid="{00000000-0005-0000-0000-0000E1030000}"/>
    <cellStyle name="標準_KRC内訳設計書(建築雛型)" xfId="453" xr:uid="{00000000-0005-0000-0000-0000E2030000}"/>
    <cellStyle name="標準_tmp_output" xfId="454" xr:uid="{00000000-0005-0000-0000-0000E3030000}"/>
    <cellStyle name="標準_tmp_output 2" xfId="1032" xr:uid="{8C051FAD-39A2-4E8C-ABFB-C178CBDE2DDE}"/>
    <cellStyle name="標準_ｸﾞﾙｰﾌﾟﾎｰﾑひなたぼっこ" xfId="1029" xr:uid="{00000000-0005-0000-0000-0000E4030000}"/>
    <cellStyle name="標準_新市設計委託料算出（油井用） 2" xfId="1030" xr:uid="{0B70AD27-FBAF-4FD4-96C2-5179184F8803}"/>
    <cellStyle name="標準1" xfId="455" xr:uid="{00000000-0005-0000-0000-0000E9030000}"/>
    <cellStyle name="標準1 2" xfId="999" xr:uid="{00000000-0005-0000-0000-0000EA030000}"/>
    <cellStyle name="標準1 2 2" xfId="1000" xr:uid="{00000000-0005-0000-0000-0000EB030000}"/>
    <cellStyle name="標準1 2 2 2" xfId="1001" xr:uid="{00000000-0005-0000-0000-0000EC030000}"/>
    <cellStyle name="標準1 3" xfId="1002" xr:uid="{00000000-0005-0000-0000-0000ED030000}"/>
    <cellStyle name="標準1 3 2" xfId="1003" xr:uid="{00000000-0005-0000-0000-0000EE030000}"/>
    <cellStyle name="標準1 3 2 2" xfId="1004" xr:uid="{00000000-0005-0000-0000-0000EF030000}"/>
    <cellStyle name="標準1 3 3" xfId="1005" xr:uid="{00000000-0005-0000-0000-0000F0030000}"/>
    <cellStyle name="標準1 4" xfId="1006" xr:uid="{00000000-0005-0000-0000-0000F1030000}"/>
    <cellStyle name="標準1 4 2" xfId="1007" xr:uid="{00000000-0005-0000-0000-0000F2030000}"/>
    <cellStyle name="平成＿年＿月＿日" xfId="1008" xr:uid="{00000000-0005-0000-0000-0000F3030000}"/>
    <cellStyle name="本" xfId="1009" xr:uid="{00000000-0005-0000-0000-0000F4030000}"/>
    <cellStyle name="本当り" xfId="1010" xr:uid="{00000000-0005-0000-0000-0000F5030000}"/>
    <cellStyle name="枚" xfId="1011" xr:uid="{00000000-0005-0000-0000-0000F6030000}"/>
    <cellStyle name="枚当り" xfId="1012" xr:uid="{00000000-0005-0000-0000-0000F7030000}"/>
    <cellStyle name="未定義" xfId="456" xr:uid="{00000000-0005-0000-0000-0000F8030000}"/>
    <cellStyle name="未定義 2" xfId="1013" xr:uid="{00000000-0005-0000-0000-0000F9030000}"/>
    <cellStyle name="未定義 3" xfId="1014" xr:uid="{00000000-0005-0000-0000-0000FA030000}"/>
    <cellStyle name="良い 2" xfId="457" xr:uid="{00000000-0005-0000-0000-0000FB030000}"/>
    <cellStyle name="良い 2 2" xfId="458" xr:uid="{00000000-0005-0000-0000-0000FC030000}"/>
    <cellStyle name="良い 2 2 2" xfId="1015" xr:uid="{00000000-0005-0000-0000-0000FD030000}"/>
    <cellStyle name="良い 2 3" xfId="459" xr:uid="{00000000-0005-0000-0000-0000FE030000}"/>
    <cellStyle name="良い 2 3 2" xfId="1016" xr:uid="{00000000-0005-0000-0000-0000FF030000}"/>
    <cellStyle name="良い 2 4" xfId="1017" xr:uid="{00000000-0005-0000-0000-000000040000}"/>
    <cellStyle name="良い 3" xfId="460" xr:uid="{00000000-0005-0000-0000-000001040000}"/>
    <cellStyle name="良い 3 2" xfId="461" xr:uid="{00000000-0005-0000-0000-000002040000}"/>
    <cellStyle name="良い 3 2 2" xfId="1018" xr:uid="{00000000-0005-0000-0000-000003040000}"/>
    <cellStyle name="良い 3 3" xfId="462" xr:uid="{00000000-0005-0000-0000-000004040000}"/>
    <cellStyle name="良い 3 3 2" xfId="1019" xr:uid="{00000000-0005-0000-0000-000005040000}"/>
    <cellStyle name="良い 3 4" xfId="1020" xr:uid="{00000000-0005-0000-0000-000006040000}"/>
    <cellStyle name="良い 4" xfId="463" xr:uid="{00000000-0005-0000-0000-000007040000}"/>
    <cellStyle name="良い 4 2" xfId="1021" xr:uid="{00000000-0005-0000-0000-000008040000}"/>
    <cellStyle name="良い 5" xfId="464" xr:uid="{00000000-0005-0000-0000-000009040000}"/>
    <cellStyle name="良い 5 2" xfId="1022" xr:uid="{00000000-0005-0000-0000-00000A040000}"/>
    <cellStyle name="良い 6" xfId="1023" xr:uid="{00000000-0005-0000-0000-00000B040000}"/>
    <cellStyle name="労務費･材料費合計額の" xfId="1024" xr:uid="{00000000-0005-0000-0000-00000C040000}"/>
    <cellStyle name="労務費･材料費合計額の%以内" xfId="1025" xr:uid="{00000000-0005-0000-0000-00000D040000}"/>
    <cellStyle name="労務費合計額の" xfId="1026" xr:uid="{00000000-0005-0000-0000-00000E040000}"/>
    <cellStyle name="労務費合計額の～以内" xfId="1027" xr:uid="{00000000-0005-0000-0000-00000F040000}"/>
  </cellStyles>
  <dxfs count="0"/>
  <tableStyles count="0" defaultTableStyle="TableStyleMedium9" defaultPivotStyle="PivotStyleLight16"/>
  <colors>
    <mruColors>
      <color rgb="FF0000FF"/>
      <color rgb="FFFFFF99"/>
      <color rgb="FFFFCCFF"/>
      <color rgb="FFCCFFFF"/>
      <color rgb="FFCCFFCC"/>
      <color rgb="FFFFFFCC"/>
      <color rgb="FFCCECFF"/>
      <color rgb="FFFFFF66"/>
      <color rgb="FFFFFF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63" Type="http://schemas.openxmlformats.org/officeDocument/2006/relationships/externalLink" Target="externalLinks/externalLink58.xml"/><Relationship Id="rId68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6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externalLink" Target="externalLinks/externalLink59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67" Type="http://schemas.openxmlformats.org/officeDocument/2006/relationships/sharedStrings" Target="sharedStrings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My%20Data\&#33618;&#22478;\&#24029;&#21407;&#31532;&#65297;&#22243;&#22320;&#65299;&#21495;&#26847;\&#20869;&#35379;&#26360;\&#38651;&#27671;&#20869;&#35379;&#26360;(&#20303;&#23429;&#35506;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580;&#20869;&#25972;&#20633;&#32076;&#36027;&#35336;&#3163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LADE\&#37117;&#24066;&#35336;&#30011;&#35506;\&#26045;&#35373;&#24314;&#31689;\&#65424;&#65428;&#65403;&#65438;&#65436;\&#32076;&#36027;&#31639;&#20986;\H10&#23398;&#26657;&#25945;&#32946;&#35506;\&#20307;&#32946;&#39208;&#25913;&#20462;\&#21336;&#20385;&#65306;&#38651;&#2767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5373;&#35336;&#22259;\&#35373;&#35336;&#22259;&#65288;&#23448;&#24193;&#65289;\&#24196;&#20869;&#12539;&#20986;&#24029;&#20445;&#32946;&#22290;\&#21336;&#20385;.WK4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ANO-SV\&#24314;&#31689;&#35373;&#35336;&#37096;\project\&#38263;&#37326;&#24066;\&#22320;&#38468;&#23665;&#20844;&#22290;\&#65320;14&#30330;&#27880;&#24037;&#20107;\&#35373;&#35336;&#26360;\&#22320;&#38468;&#23665;&#38651;&#27671;&#35373;&#35336;&#2636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1210026\&#24314;&#35373;&#20418;\My%20Documents\&#33618;&#22478;\&#20001;&#20037;&#20445;\A&#26847;&#24314;&#31689;&#20986;&#26469;&#39640;13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ENKI\H15\&#26032;&#23621;&#27996;&#22899;&#23376;&#23534;\&#31309;&#31639;\&#21521;&#38525;&#21271;&#23534;&#20869;&#35379;&#65288;&#26368;&#32066;&#65289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27700;&#25144;&#37096;\&#24314;&#31689;&#31532;1\&#21508;&#20869;&#35379;&#26360;\&#32076;&#21942;&#26032;&#21942;\&#21336;&#20385;&#38598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dMax\Attachment\20101222_111326_m1s9vh\H22\&#20491;&#21029;&#12501;&#12449;&#12452;&#12523;\009&#12381;&#12398;&#20182;\&#24202;&#25913;&#20462;&#65288;&#23627;&#20195;&#65289;\&#9675;&#20869;&#35379;&#26360;&#12288;&#39640;&#28716;&#12288;&#65299;&#21495;&#26847;&#12288;&#38651;&#27671;&#12288;05022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045;&#35373;&#37096;&#20849;&#36890;\03&#27231;&#26800;&#20849;&#36890;\&#30475;&#35703;&#24107;&#23487;&#33294;\My%20Documents\&#30887;&#21335;&#24066;&#31435;&#26085;&#36914;&#23567;&#23398;&#26657;&#26657;&#33294;&#22679;&#31689;&#20107;&#26989;&#38598;&#35336;&#3492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5913;&#20462;&#21462;&#22730;\&#25913;&#20462;&#21336;&#2038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2501;&#12449;&#12452;&#12523;\&#12456;&#12463;&#12475;&#12523;\&#20869;&#35379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_nakamura\t_nakamura_d\Pckk\&#33477;&#34299;\tanka\&#20998;&#38651;&#3043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D-SERVER\public\01.&#19977;&#21451;&#35373;&#20633;_&#35373;&#35336;&#29289;&#20214;\S19035D_&#26085;&#26412;&#23398;&#22763;&#38498;&#32207;&#20250;&#35696;&#22580;&#22825;&#20117;&#31561;&#32784;&#38663;&#25913;&#20462;&#35373;&#35336;&#26989;&#21209;\&#9670;&#38651;&#27671;&#35373;&#20633;\&#9632;06.&#31309;&#31639;\&#12513;&#12540;&#12459;&#12540;&#26619;&#23450;&#29575;&#26908;&#35388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tajima\&#21463;&#12369;&#28193;&#12375;\99&#65325;&#65299;&#65319;\&#65298;&#65302;&#26399;\26-1097%20&#23724;&#30010;&#28040;&#38450;&#32626;\&#31309;&#31639;\&#25342;&#12356;\&#12480;&#12463;&#12488;&#25342;&#12356;&#38598;&#35336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\&#23665;&#26792;&#30476;&#23777;&#26481;\&#21508;&#29289;&#20214;\&#37117;&#24066;&#29872;&#22659;\&#19968;&#24540;&#28168;&#12435;&#12384;&#29289;&#20214;\&#37530;&#23376;\Book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\data\&#29289;&#20214;\&#39640;&#30722;\T&#39365;1712\TEMP\CBDIR\1\&#9313;%20&#19978;&#30000;&#20986;&#30010;\&#25968;&#37327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&#65411;&#65438;&#65405;&#65400;&#65412;&#65391;&#65420;&#65439;\&#9679;&#24859;&#23195;&#22823;&#23398;&#65288;&#22478;&#21271;&#65289;&#24773;&#22577;&#25945;&#32946;\&#9679;&#24859;&#23195;&#24773;&#22577;&#31309;&#31639;\&#27231;&#26800;&#20418;\&#21416;&#25151;&#25913;&#20462;\&#21407;&#26412;&#38619;&#24418;\&#20869;&#35379;&#19968;&#24335;\&#25968;&#37327;&#31639;&#20986;&#12288;&#12288;&#35519;&#26360;&#19968;&#24335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hina\&#23455;&#26045;&#65420;&#65387;&#65433;&#65408;&#65438;&#65288;&#20849;)\&#26494;&#24314;\&#12414;&#12385;&#12363;&#12393;\&#31354;&#24314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wama22\&#65420;&#65438;&#65432;&#65392;&#65420;&#65401;&#65392;&#65405;\HOME\Project\Template\&#37326;&#27604;&#12513;&#65293;&#12459;&#12522;&#12473;&#12488;.xj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3100C\&#20849;&#26377;\Jkouno\C\My%20Documents\&#21407;&#26412;\&#34920;&#32025;&#12288;&#21407;&#26412;\&#12381;&#12398;&#20182;\&#35373;&#35336;&#26360;&#32244;&#32722;\UNNPAN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astation2\save\&#20185;&#21488;&#24037;&#20107;&#20107;&#21209;&#25152;\&#9314;&#19968;&#38306;&#39640;&#23554;\H14&#21336;-&#23554;&#25915;&#31185;&#12539;&#25945;&#32946;&#26847;&#26032;&#21942;&#65317;&#65334;\&#31309;&#31639;\&#19968;&#38306;&#20869;&#35379;&#2636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02\&#37117;&#24066;&#35336;&#30011;&#35506;\WINDOWS\&#65411;&#65438;&#65405;&#65400;&#65412;&#65391;&#65420;&#65439;\&#22303;&#23627;\&#26410;&#26469;&#39208;&#38306;&#20418;\&#22793;&#26356;&#38306;&#20418;\&#26412;&#20307;&#28187;&#38989;&#26360;&#24335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data\&#27010;&#31639;&#65305;&#65304;&#65297;&#65296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3100C\&#20849;&#26377;\shin\03&#21442;&#32771;&#36039;&#26009;\01&#26360;&#39006;\03&#32076;&#36027;&#35336;&#31639;\02&#21402;&#29983;&#30465;(&#27700;&#36947;)\&#21402;&#29983;&#30465;&#32076;&#36027;&#65288;&#29872;&#22659;&#23550;&#31574;&#36027;&#12394;&#12375;&#65289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494;&#23713;\PROJECT\&#26494;&#23713;\project\&#26356;&#22516;&#24066;\H11&#31282;&#33655;&#23665;\&#35373;&#35336;&#26360;\&#12488;&#12452;&#12524;&#26847;&#35373;&#35336;&#26360;00.1.2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hina\&#23455;&#26045;&#65420;&#65387;&#65433;&#65408;&#65438;&#65288;&#20849;)\98\&#26126;&#32048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server\d&#65412;&#65438;&#65431;&#65394;&#65420;&#65438;\&#27010;&#31639;&#65305;&#65304;&#65297;&#6529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045;&#35373;&#37096;&#20849;&#36890;\03&#27231;&#26800;&#20849;&#36890;\&#30475;&#35703;&#24107;&#23487;&#33294;\windows\temp\lh_tmp1\&#27941;&#36554;&#24314;&#20869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astation2\save\windows\TEMP\&#29983;&#29289;&#36786;&#26519;\&#35079;&#21336;&#31639;&#20986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2478;&#21271;\&#24037;&#20107;\SVBL\&#65331;&#65334;&#65314;&#65324;&#20104;&#23450;&#20385;&#26684;&#65299;&#26376;21&#26085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astation2\save\Documents%20and%20Settings\yiwai\&#12487;&#12473;&#12463;&#12488;&#12483;&#12503;\&#9733;&#20316;&#26989;&#20013;&#9733;\&#25216;&#34899;&#30340;&#25903;&#25588;&#26989;&#21209;\06&#30707;&#31070;&#20117;&#23487;&#33294;\H19&#30707;&#31070;&#20117;&#23487;&#33294;&#25104;&#26524;&#21697;&#20877;&#25552;&#20986;071001\&#20104;&#23450;&#20385;&#26684;&#26126;&#32048;&#26360;\&#30707;&#31070;&#20117;&#23487;&#33294;&#20869;&#35379;(&#35211;&#30452;)070925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1336;&#20385;H7.WK4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O\&#24339;&#21066;&#39640;&#23554;\&#20844;&#21209;&#21729;&#23487;&#33294;\&#31309;&#31639;\&#38463;&#21335;&#25913;&#20462;H&#65297;&#65297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494;&#23713;\PROJECT\&#22528;&#37329;&#26449;\&#19979;&#22528;&#34903;&#21306;&#20844;&#22290;\&#23455;&#26045;&#35373;&#35336;\&#24314;&#31689;\&#12488;&#12452;&#12524;&#26847;&#25968;&#37327;&#35519;&#26360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0456;&#27169;&#30452;&#27193;\&#30456;&#27169;&#12394;&#12362;&#12365;&#65316;\&#35215;&#23450;\B-061&#30330;&#27880;&#31649;&#29702;&#35215;&#23450;\Book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htgl662\katsumata\&#23713;&#23822;&#31309;&#31639;\6.30\USHIE%20DATA\Excel\&#31309;&#31639;&#20849;&#36890;\&#26481;&#30149;&#26847;77-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516V\&#24314;&#35373;&#20418;(FULL)\&#19968;&#26178;&#20445;&#31649;\&#21029;&#25152;&#22243;&#22320;\A&#21495;&#26847;\&#21029;&#25152;&#32076;&#36027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494;&#23713;\PROJECT\&#20024;&#23376;&#30010;\&#25913;&#20462;&#24037;&#20107;&#65288;&#20307;&#32946;&#39208;&#20415;&#25152;&#65289;\&#32207;&#21512;&#20307;&#32946;&#39208;&#12539;&#65400;&#65438;&#65431;&#65437;&#65412;&#65438;&#65412;&#65394;&#65434;&#25913;&#20462;&#24037;&#20107;&#35373;&#35336;&#26360;00.11.9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494;&#23713;\PROJECT\&#22823;&#30010;&#24066;\&#19978;&#21407;\&#23455;&#26045;&#35373;&#35336;\&#22235;&#38463;&#25968;&#37327;&#35519;&#26360;,&#21336;&#20385;&#34920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ROKOSRV\public\&#27941;&#23665;&#65288;&#38651;&#27671;&#65289;&#31309;&#31639;\&#20869;&#35379;\&#20104;&#23450;&#20385;&#26684;&#20869;&#35379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server\d&#65412;&#65438;&#65431;&#65394;&#65420;&#65438;\&#20304;&#34276;\&#26481;&#23665;&#20844;&#22290;&#39365;&#26045;&#35373;&#25913;&#33391;&#24037;&#20107;\My%20documents\12&#12514;&#12487;&#12523;&#20107;&#26989;&#26045;&#35373;&#25972;&#20633;&#35519;&#26360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\data\&#20998;&#23460;\&#65332;&#65313;&#65306;&#22823;&#27683;&#31038;\&#65297;&#65306;&#26412;&#24215;&#35373;&#35336;&#37096;\&#29987;&#32207;&#30740;_&#31309;&#31639;&#20316;&#26989;\&#25552;&#20986;&#65411;&#65438;&#65392;&#65408;\03-08-18_7-8&#26847;\7-8&#26847;%20&#25968;&#37327;&#35519;&#26360;&#12298;&#38598;&#35336;&#12299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7231;&#26800;\&#25913;&#33391;&#29256;\config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aoka\&#23455;&#26045;&#12501;&#12449;&#12452;&#12523;\H11&#35373;&#35336;\&#22823;&#37326;&#35211;&#26449;\&#37197;&#27700;&#27744;&#25968;&#37327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ANO-SV\&#24314;&#31689;&#35373;&#35336;&#37096;\&#20844;&#22290;&#32209;&#22320;&#35373;&#35336;&#20107;&#21209;&#25152;\&#27178;&#20869;&#20844;&#22290;&#27969;&#12428;\&#36896;&#22290;\&#35373;&#35336;&#26360;&#65288;&#27231;&#26800;&#65289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045;&#35373;&#37096;&#20849;&#36890;\03&#27231;&#26800;&#20849;&#36890;\&#30475;&#35703;&#24107;&#23487;&#33294;\&#20304;&#34276;\&#26481;&#23665;&#20844;&#22290;&#39365;&#26045;&#35373;&#25913;&#33391;&#24037;&#20107;\My%20documents\12&#12514;&#12487;&#12523;&#20107;&#26989;&#26045;&#35373;&#25972;&#20633;&#35519;&#2636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ta-main\general\mtaworks\Project_2016\others\1604_03_&#22269;&#31435;&#25945;&#32946;&#25919;&#31574;&#30740;&#31350;&#25152;&#19978;&#37326;&#24193;&#33294;&#32102;&#25490;&#27700;&#35373;&#20633;&#12381;&#12398;&#20182;&#25913;&#20462;&#35373;&#35336;&#26989;&#21209;\99_&#20316;&#26989;\a_&#24314;&#31689;\B_&#31309;&#31639;&#38306;&#20418;\&#20869;&#35379;&#26360;\160728-2_&#24314;&#31689;&#20869;&#35379;&#26360;_&#27387;&#20117;&#27096;&#32232;&#38598;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kanishi\nakanishi_d\nsc\&#38463;&#27494;&#38536;&#24029;&#30476;&#20013;\&#28611;&#32302;&#26847;\&#31119;&#23798;&#30476;&#20013;&#27972;&#21270;&#65406;&#65437;&#65408;&#65392;&#37089;&#23665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kyoutou\Local%20Settings\Temporary%20Internet%20Files\Content.IE5\KAG5LJPX\&#21442;&#32771;&#65288;&#12501;&#12472;&#12461;&#12408;&#65289;&#65293;&#22633;&#23665;&#24066;&#31532;5&#28187;&#22311;&#24321;&#23460;&#31689;&#36896;&#24037;&#20107;&#24314;&#31689;&#24037;&#20107;&#35373;&#35336;&#26360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1517;&#31216;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045;&#35373;&#37096;&#20849;&#36890;\03&#27231;&#26800;&#20849;&#36890;\&#30475;&#35703;&#24107;&#23487;&#33294;\windows\temp\lh_tmp0\&#31282;&#27494;&#24441;&#22580;&#22806;&#27083;&#20869;&#35379;&#65288;&#31282;&#27494;&#65289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akashacho\tanakashacho\nsc\&#24605;&#24029;&#35373;&#35336;&#26360;\&#31649;&#29702;&#12475;&#12531;&#12479;&#12540;\&#37329;&#20837;&#20869;&#35379;&#26360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HINA\&#23455;&#26045;&#26989;&#21209;&#65420;&#65383;&#65394;&#65433;\WINDOWS\&#65411;&#65438;&#65405;&#65400;&#65412;&#65391;&#65420;&#65439;\0227&#12469;&#12531;&#12500;&#12450;&#26494;&#26412;\02&#12469;&#12531;&#12500;&#12450;&#26494;&#26412;&#24314;&#31689;&#20869;&#35379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35576;&#32076;&#36027;&#29575;(H10.10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&#65411;&#65438;&#65405;&#65400;&#65412;&#65391;&#65420;&#65439;\&#9679;&#24859;&#23195;&#22823;&#23398;&#65288;&#22478;&#21271;&#65289;&#24773;&#22577;&#25945;&#32946;\&#9679;&#24859;&#23195;&#24773;&#22577;&#31309;&#31639;\&#27231;&#26800;&#20418;\&#21416;&#25151;&#25913;&#20462;\&#31309;&#31639;&#26681;&#25312;\&#20104;&#23450;&#20385;&#26684;&#12288;&#12288;&#19968;&#243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ka_cp\sys\&#32701;&#26449;&#31119;&#31049;\%05%02&#23713;&#32701;&#26449;\Desktop%20Folder\&#31119;&#31049;&#31354;&#35519;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&#65411;&#65438;&#65405;&#65400;&#65412;&#65391;&#65420;&#65439;\&#9679;&#24859;&#23195;&#22823;&#23398;&#65288;&#22478;&#21271;&#65289;&#24773;&#22577;&#25945;&#32946;\&#9679;&#24859;&#23195;&#24773;&#22577;&#31309;&#31639;\&#27231;&#26800;&#20418;\&#21416;&#25151;&#25913;&#20462;\&#21407;&#26412;&#38619;&#24418;\&#20869;&#35379;&#19968;&#24335;\&#21336;&#20385;&#31639;&#20986;&#12288;&#12288;&#35519;&#26360;&#19968;&#2433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0849;&#36890;&#3602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総括"/>
      <sheetName val="経費計算"/>
      <sheetName val="電気"/>
      <sheetName val="代価表"/>
      <sheetName val="見積比較"/>
      <sheetName val="ﾊﾞﾝ複合"/>
      <sheetName val="特例加算適用申請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経費計算"/>
      <sheetName val="事業費明細書(納品用)"/>
      <sheetName val="運搬費"/>
      <sheetName val="機械運転費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照明"/>
      <sheetName val="弱電機器"/>
      <sheetName val="Sheet1"/>
      <sheetName val="盤類"/>
      <sheetName val="XXXXXX"/>
      <sheetName val="表紙"/>
      <sheetName val="大総括 "/>
      <sheetName val="建築総括 "/>
      <sheetName val="管理・普通教室棟"/>
      <sheetName val="普通教室棟1"/>
      <sheetName val="渡り廊下"/>
      <sheetName val="普通教室棟"/>
      <sheetName val="拾い書（管理・普通）"/>
      <sheetName val="拾い書（普通）"/>
      <sheetName val="拾い書（渡り廊下） "/>
      <sheetName val="管理棟外階段"/>
      <sheetName val="特別棟外階段"/>
      <sheetName val="ケーブル移設工事"/>
      <sheetName val="飛散防止フィルム工事"/>
      <sheetName val="飛散防止フィルム（予備）"/>
      <sheetName val="屋内運動場"/>
      <sheetName val="代価"/>
      <sheetName val="ﾊﾞｯｸﾃﾞｰﾀ"/>
      <sheetName val="電気設備工事"/>
      <sheetName val="査定一覧表"/>
      <sheetName val="参考共通費計算書"/>
      <sheetName val="配水池築造"/>
      <sheetName val="C"/>
      <sheetName val="大総括_"/>
      <sheetName val="建築総括_"/>
      <sheetName val="拾い書（渡り廊下）_"/>
      <sheetName val="メニュー"/>
    </sheetNames>
    <sheetDataSet>
      <sheetData sheetId="0" refreshError="1">
        <row r="56">
          <cell r="U56" t="str">
            <v>/C</v>
          </cell>
          <cell r="W56" t="str">
            <v>/RE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"/>
      <sheetName val="C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明細書"/>
      <sheetName val="分電盤"/>
      <sheetName val="数量調書"/>
      <sheetName val="明細書 (Eあり)"/>
      <sheetName val="表紙（内訳書）"/>
      <sheetName val="集計"/>
      <sheetName val="内訳書"/>
      <sheetName val="代価表"/>
      <sheetName val="見積比較表"/>
      <sheetName val="ｶﾀﾛｸﾞ価格比較表"/>
      <sheetName val="集計表 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出来高復命"/>
      <sheetName val="出来高内訳"/>
      <sheetName val="表紙"/>
      <sheetName val="総括"/>
      <sheetName val="主体"/>
      <sheetName val="自転車"/>
      <sheetName val="代価 (１)"/>
      <sheetName val="代価"/>
      <sheetName val="凡例"/>
      <sheetName val="建築"/>
      <sheetName val="入力表"/>
      <sheetName val="計算"/>
      <sheetName val="電気０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最低基準価格 "/>
      <sheetName val="直接工分"/>
      <sheetName val="共通費"/>
      <sheetName val="共通費2"/>
      <sheetName val="土経"/>
      <sheetName val="設定"/>
      <sheetName val="表紙"/>
      <sheetName val="種目"/>
      <sheetName val="科目"/>
      <sheetName val="科目 (2)"/>
      <sheetName val="細目"/>
      <sheetName val="別紙"/>
      <sheetName val="撤去"/>
      <sheetName val="積単"/>
      <sheetName val="照明45"/>
      <sheetName val="照明45 (2)"/>
      <sheetName val="盤60"/>
      <sheetName val="盤類複単"/>
      <sheetName val="検針60"/>
      <sheetName val="換気扇60"/>
      <sheetName val="メータ60"/>
      <sheetName val="警報45"/>
      <sheetName val="区画60"/>
      <sheetName val="ケーブル.60"/>
      <sheetName val="カメラ45"/>
      <sheetName val="制御盤"/>
      <sheetName val="PB"/>
      <sheetName val="PB (埋込)"/>
      <sheetName val="盤 (撤去用)"/>
      <sheetName val="撤去 (3)"/>
      <sheetName val="搬入"/>
      <sheetName val="土工"/>
      <sheetName val="土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単価集"/>
      <sheetName val="単価集２"/>
      <sheetName val="塗装"/>
      <sheetName val="塗装２"/>
      <sheetName val="流し台"/>
      <sheetName val="ガラリ"/>
      <sheetName val="科目内訳（電気）"/>
      <sheetName val="中科目内訳（電気）"/>
      <sheetName val="細目内訳（電気）"/>
      <sheetName val="表紙 "/>
      <sheetName val="種目内訳"/>
      <sheetName val="共通仮設（建築）"/>
      <sheetName val="科目内訳（建築）"/>
      <sheetName val="中科目内訳（建築）"/>
      <sheetName val="細目内訳（建築） "/>
      <sheetName val="科目内訳（機械）"/>
      <sheetName val="中科目内訳(機械)"/>
      <sheetName val="細目内訳(機械)"/>
      <sheetName val="別紙明細（建築）"/>
      <sheetName val="別紙明細(機械)"/>
      <sheetName val="代価表（建築）"/>
      <sheetName val="複単（電気）"/>
      <sheetName val="見積比較（電気）"/>
      <sheetName val="盤歩掛表（電気）"/>
      <sheetName val="月間工程"/>
      <sheetName val="数量計算書"/>
      <sheetName val="工事記録12月"/>
      <sheetName val="工事記録1月"/>
      <sheetName val="工事記録2月 "/>
      <sheetName val="工事記録3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 "/>
      <sheetName val="総括表"/>
      <sheetName val="諸経費計算2"/>
      <sheetName val="諸経費入力2"/>
      <sheetName val="内訳書"/>
      <sheetName val="複合単価表"/>
      <sheetName val="見積複合"/>
      <sheetName val="外灯基礎"/>
      <sheetName val="分電盤"/>
      <sheetName val="数量調書３号棟"/>
      <sheetName val="特例加算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碧南市立日進小学校校舎増築事業集計表"/>
      <sheetName val="表紙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取壊"/>
      <sheetName val="表紙"/>
      <sheetName val="資材"/>
      <sheetName val="改修"/>
      <sheetName val="労務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追加工事"/>
      <sheetName val="特定工事"/>
      <sheetName val="減額算出"/>
      <sheetName val="特定材料"/>
      <sheetName val="総合仮設単独"/>
      <sheetName val="総合仮設追加"/>
      <sheetName val="諸経費単独"/>
      <sheetName val="諸経費追加"/>
      <sheetName val="諸経費単特"/>
      <sheetName val="諸経費追特"/>
      <sheetName val="基準額"/>
      <sheetName val="費率"/>
    </sheetNames>
    <sheetDataSet>
      <sheetData sheetId="0" refreshError="1"/>
      <sheetData sheetId="1" refreshError="1"/>
      <sheetData sheetId="2" refreshError="1">
        <row r="18">
          <cell r="I18" t="e">
            <v>#REF!</v>
          </cell>
        </row>
        <row r="20">
          <cell r="I20" t="e">
            <v>#REF!</v>
          </cell>
        </row>
      </sheetData>
      <sheetData sheetId="3" refreshError="1">
        <row r="26">
          <cell r="I26">
            <v>5651785</v>
          </cell>
        </row>
        <row r="55">
          <cell r="I55">
            <v>7096890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8">
          <cell r="D8">
            <v>3000000</v>
          </cell>
          <cell r="E8" t="str">
            <v>未満</v>
          </cell>
          <cell r="F8">
            <v>4.05</v>
          </cell>
          <cell r="J8">
            <v>1000000</v>
          </cell>
          <cell r="K8" t="str">
            <v>未満</v>
          </cell>
          <cell r="L8">
            <v>4.92</v>
          </cell>
        </row>
        <row r="9">
          <cell r="B9">
            <v>3000000</v>
          </cell>
          <cell r="C9" t="str">
            <v>以上</v>
          </cell>
          <cell r="D9">
            <v>4000000</v>
          </cell>
          <cell r="E9" t="str">
            <v>未満</v>
          </cell>
          <cell r="F9">
            <v>4.01</v>
          </cell>
          <cell r="H9">
            <v>1000000</v>
          </cell>
          <cell r="I9" t="str">
            <v>以上</v>
          </cell>
          <cell r="J9">
            <v>2000000</v>
          </cell>
          <cell r="K9" t="str">
            <v>未満</v>
          </cell>
          <cell r="L9">
            <v>4.46</v>
          </cell>
        </row>
        <row r="10">
          <cell r="B10">
            <v>4000000</v>
          </cell>
          <cell r="C10" t="str">
            <v>以上</v>
          </cell>
          <cell r="D10">
            <v>5000000</v>
          </cell>
          <cell r="E10" t="str">
            <v>未満</v>
          </cell>
          <cell r="F10">
            <v>3.98</v>
          </cell>
          <cell r="H10">
            <v>2000000</v>
          </cell>
          <cell r="I10" t="str">
            <v>以上</v>
          </cell>
          <cell r="J10">
            <v>3000000</v>
          </cell>
          <cell r="K10" t="str">
            <v>未満</v>
          </cell>
          <cell r="L10">
            <v>4.21</v>
          </cell>
        </row>
        <row r="11">
          <cell r="B11">
            <v>5000000</v>
          </cell>
          <cell r="C11" t="str">
            <v>以上</v>
          </cell>
          <cell r="D11">
            <v>6000000</v>
          </cell>
          <cell r="E11" t="str">
            <v>未満</v>
          </cell>
          <cell r="F11">
            <v>3.96</v>
          </cell>
          <cell r="H11">
            <v>3000000</v>
          </cell>
          <cell r="I11" t="str">
            <v>以上</v>
          </cell>
          <cell r="J11">
            <v>4000000</v>
          </cell>
          <cell r="K11" t="str">
            <v>未満</v>
          </cell>
          <cell r="L11">
            <v>4.04</v>
          </cell>
        </row>
        <row r="12">
          <cell r="B12">
            <v>6000000</v>
          </cell>
          <cell r="C12" t="str">
            <v>以上</v>
          </cell>
          <cell r="D12">
            <v>7000000</v>
          </cell>
          <cell r="E12" t="str">
            <v>未満</v>
          </cell>
          <cell r="F12">
            <v>3.94</v>
          </cell>
          <cell r="H12">
            <v>4000000</v>
          </cell>
          <cell r="I12" t="str">
            <v>以上</v>
          </cell>
          <cell r="J12">
            <v>5000000</v>
          </cell>
          <cell r="K12" t="str">
            <v>未満</v>
          </cell>
          <cell r="L12">
            <v>3.91</v>
          </cell>
        </row>
        <row r="13">
          <cell r="B13">
            <v>7000000</v>
          </cell>
          <cell r="C13" t="str">
            <v>以上</v>
          </cell>
          <cell r="D13">
            <v>8000000</v>
          </cell>
          <cell r="E13" t="str">
            <v>未満</v>
          </cell>
          <cell r="F13">
            <v>3.92</v>
          </cell>
          <cell r="H13">
            <v>5000000</v>
          </cell>
          <cell r="I13" t="str">
            <v>以上</v>
          </cell>
          <cell r="J13">
            <v>6000000</v>
          </cell>
          <cell r="K13" t="str">
            <v>未満</v>
          </cell>
          <cell r="L13">
            <v>3.81</v>
          </cell>
        </row>
        <row r="14">
          <cell r="B14">
            <v>8000000</v>
          </cell>
          <cell r="C14" t="str">
            <v>以上</v>
          </cell>
          <cell r="D14">
            <v>9000000</v>
          </cell>
          <cell r="E14" t="str">
            <v>未満</v>
          </cell>
          <cell r="F14">
            <v>3.91</v>
          </cell>
          <cell r="H14">
            <v>6000000</v>
          </cell>
          <cell r="I14" t="str">
            <v>以上</v>
          </cell>
          <cell r="J14">
            <v>7000000</v>
          </cell>
          <cell r="K14" t="str">
            <v>未満</v>
          </cell>
          <cell r="L14">
            <v>3.73</v>
          </cell>
        </row>
        <row r="15">
          <cell r="B15">
            <v>9000000</v>
          </cell>
          <cell r="C15" t="str">
            <v>以上</v>
          </cell>
          <cell r="D15">
            <v>10000000</v>
          </cell>
          <cell r="E15" t="str">
            <v>未満</v>
          </cell>
          <cell r="F15">
            <v>3.89</v>
          </cell>
          <cell r="H15">
            <v>7000000</v>
          </cell>
          <cell r="I15" t="str">
            <v>以上</v>
          </cell>
          <cell r="J15">
            <v>8000000</v>
          </cell>
          <cell r="K15" t="str">
            <v>未満</v>
          </cell>
          <cell r="L15">
            <v>3.66</v>
          </cell>
        </row>
        <row r="16">
          <cell r="B16">
            <v>10000000</v>
          </cell>
          <cell r="C16" t="str">
            <v>以上</v>
          </cell>
          <cell r="D16">
            <v>12000000</v>
          </cell>
          <cell r="E16" t="str">
            <v>未満</v>
          </cell>
          <cell r="F16">
            <v>3.87</v>
          </cell>
          <cell r="H16">
            <v>8000000</v>
          </cell>
          <cell r="I16" t="str">
            <v>以上</v>
          </cell>
          <cell r="J16">
            <v>9000000</v>
          </cell>
          <cell r="K16" t="str">
            <v>未満</v>
          </cell>
          <cell r="L16">
            <v>3.6</v>
          </cell>
        </row>
        <row r="17">
          <cell r="B17">
            <v>12000000</v>
          </cell>
          <cell r="C17" t="str">
            <v>以上</v>
          </cell>
          <cell r="D17">
            <v>14000000</v>
          </cell>
          <cell r="E17" t="str">
            <v>未満</v>
          </cell>
          <cell r="F17">
            <v>3.85</v>
          </cell>
          <cell r="H17">
            <v>9000000</v>
          </cell>
          <cell r="I17" t="str">
            <v>以上</v>
          </cell>
          <cell r="J17">
            <v>10000000</v>
          </cell>
          <cell r="K17" t="str">
            <v>未満</v>
          </cell>
          <cell r="L17">
            <v>3.54</v>
          </cell>
        </row>
        <row r="18">
          <cell r="B18">
            <v>14000000</v>
          </cell>
          <cell r="C18" t="str">
            <v>以上</v>
          </cell>
          <cell r="D18">
            <v>16000000</v>
          </cell>
          <cell r="E18" t="str">
            <v>未満</v>
          </cell>
          <cell r="F18">
            <v>3.84</v>
          </cell>
          <cell r="H18">
            <v>10000000</v>
          </cell>
          <cell r="I18" t="str">
            <v>以上</v>
          </cell>
          <cell r="J18">
            <v>12000000</v>
          </cell>
          <cell r="K18" t="str">
            <v>未満</v>
          </cell>
          <cell r="L18">
            <v>3.45</v>
          </cell>
        </row>
        <row r="19">
          <cell r="B19">
            <v>16000000</v>
          </cell>
          <cell r="C19" t="str">
            <v>以上</v>
          </cell>
          <cell r="D19">
            <v>18000000</v>
          </cell>
          <cell r="E19" t="str">
            <v>未満</v>
          </cell>
          <cell r="F19">
            <v>3.82</v>
          </cell>
          <cell r="H19">
            <v>12000000</v>
          </cell>
          <cell r="I19" t="str">
            <v>以上</v>
          </cell>
          <cell r="J19">
            <v>14000000</v>
          </cell>
          <cell r="K19" t="str">
            <v>未満</v>
          </cell>
          <cell r="L19">
            <v>3.38</v>
          </cell>
        </row>
        <row r="20">
          <cell r="B20">
            <v>18000000</v>
          </cell>
          <cell r="C20" t="str">
            <v>以上</v>
          </cell>
          <cell r="D20">
            <v>20000000</v>
          </cell>
          <cell r="E20" t="str">
            <v>未満</v>
          </cell>
          <cell r="F20">
            <v>3.81</v>
          </cell>
          <cell r="H20">
            <v>14000000</v>
          </cell>
          <cell r="I20" t="str">
            <v>以上</v>
          </cell>
          <cell r="J20">
            <v>16000000</v>
          </cell>
          <cell r="K20" t="str">
            <v>未満</v>
          </cell>
          <cell r="L20">
            <v>3.31</v>
          </cell>
        </row>
        <row r="21">
          <cell r="B21">
            <v>20000000</v>
          </cell>
          <cell r="C21" t="str">
            <v>以上</v>
          </cell>
          <cell r="D21">
            <v>22000000</v>
          </cell>
          <cell r="E21" t="str">
            <v>未満</v>
          </cell>
          <cell r="F21">
            <v>3.8</v>
          </cell>
          <cell r="H21">
            <v>16000000</v>
          </cell>
          <cell r="I21" t="str">
            <v>以上</v>
          </cell>
          <cell r="J21">
            <v>18000000</v>
          </cell>
          <cell r="K21" t="str">
            <v>未満</v>
          </cell>
          <cell r="L21">
            <v>3.26</v>
          </cell>
        </row>
        <row r="22">
          <cell r="B22">
            <v>22000000</v>
          </cell>
          <cell r="C22" t="str">
            <v>以上</v>
          </cell>
          <cell r="D22">
            <v>24000000</v>
          </cell>
          <cell r="E22" t="str">
            <v>未満</v>
          </cell>
          <cell r="F22">
            <v>3.79</v>
          </cell>
          <cell r="H22">
            <v>18000000</v>
          </cell>
          <cell r="I22" t="str">
            <v>以上</v>
          </cell>
          <cell r="J22">
            <v>20000000</v>
          </cell>
          <cell r="K22" t="str">
            <v>未満</v>
          </cell>
          <cell r="L22">
            <v>3.21</v>
          </cell>
        </row>
        <row r="23">
          <cell r="B23">
            <v>24000000</v>
          </cell>
          <cell r="C23" t="str">
            <v>以上</v>
          </cell>
          <cell r="D23">
            <v>26000000</v>
          </cell>
          <cell r="E23" t="str">
            <v>未満</v>
          </cell>
          <cell r="F23">
            <v>3.78</v>
          </cell>
          <cell r="H23">
            <v>20000000</v>
          </cell>
          <cell r="I23" t="str">
            <v>以上</v>
          </cell>
          <cell r="J23">
            <v>22000000</v>
          </cell>
          <cell r="K23" t="str">
            <v>未満</v>
          </cell>
          <cell r="L23">
            <v>3.17</v>
          </cell>
        </row>
        <row r="24">
          <cell r="B24">
            <v>26000000</v>
          </cell>
          <cell r="C24" t="str">
            <v>以上</v>
          </cell>
          <cell r="D24">
            <v>28000000</v>
          </cell>
          <cell r="E24" t="str">
            <v>未満</v>
          </cell>
          <cell r="F24">
            <v>3.77</v>
          </cell>
          <cell r="H24">
            <v>22000000</v>
          </cell>
          <cell r="I24" t="str">
            <v>以上</v>
          </cell>
          <cell r="J24">
            <v>24000000</v>
          </cell>
          <cell r="K24" t="str">
            <v>未満</v>
          </cell>
          <cell r="L24">
            <v>3.13</v>
          </cell>
        </row>
        <row r="25">
          <cell r="B25">
            <v>28000000</v>
          </cell>
          <cell r="C25" t="str">
            <v>以上</v>
          </cell>
          <cell r="D25">
            <v>30000000</v>
          </cell>
          <cell r="E25" t="str">
            <v>未満</v>
          </cell>
          <cell r="F25">
            <v>3.76</v>
          </cell>
          <cell r="H25">
            <v>24000000</v>
          </cell>
          <cell r="I25" t="str">
            <v>以上</v>
          </cell>
          <cell r="J25">
            <v>26000000</v>
          </cell>
          <cell r="K25" t="str">
            <v>未満</v>
          </cell>
          <cell r="L25">
            <v>3.09</v>
          </cell>
        </row>
        <row r="26">
          <cell r="B26">
            <v>30000000</v>
          </cell>
          <cell r="C26" t="str">
            <v>以上</v>
          </cell>
          <cell r="D26">
            <v>35000000</v>
          </cell>
          <cell r="E26" t="str">
            <v>未満</v>
          </cell>
          <cell r="F26">
            <v>3.74</v>
          </cell>
          <cell r="H26">
            <v>26000000</v>
          </cell>
          <cell r="I26" t="str">
            <v>以上</v>
          </cell>
          <cell r="J26">
            <v>28000000</v>
          </cell>
          <cell r="K26" t="str">
            <v>未満</v>
          </cell>
          <cell r="L26">
            <v>3.06</v>
          </cell>
        </row>
        <row r="27">
          <cell r="B27">
            <v>35000000</v>
          </cell>
          <cell r="C27" t="str">
            <v>以上</v>
          </cell>
          <cell r="D27">
            <v>40000000</v>
          </cell>
          <cell r="E27" t="str">
            <v>未満</v>
          </cell>
          <cell r="F27">
            <v>3.72</v>
          </cell>
          <cell r="H27">
            <v>28000000</v>
          </cell>
          <cell r="I27" t="str">
            <v>以上</v>
          </cell>
          <cell r="J27">
            <v>30000000</v>
          </cell>
          <cell r="K27" t="str">
            <v>未満</v>
          </cell>
          <cell r="L27">
            <v>3.03</v>
          </cell>
        </row>
        <row r="28">
          <cell r="B28">
            <v>40000000</v>
          </cell>
          <cell r="C28" t="str">
            <v>以上</v>
          </cell>
          <cell r="D28">
            <v>45000000</v>
          </cell>
          <cell r="E28" t="str">
            <v>未満</v>
          </cell>
          <cell r="F28">
            <v>3.71</v>
          </cell>
          <cell r="H28">
            <v>30000000</v>
          </cell>
          <cell r="I28" t="str">
            <v>以上</v>
          </cell>
          <cell r="J28">
            <v>35000000</v>
          </cell>
          <cell r="K28" t="str">
            <v>未満</v>
          </cell>
          <cell r="L28">
            <v>2.96</v>
          </cell>
        </row>
        <row r="29">
          <cell r="B29">
            <v>45000000</v>
          </cell>
          <cell r="C29" t="str">
            <v>以上</v>
          </cell>
          <cell r="D29">
            <v>50000000</v>
          </cell>
          <cell r="E29" t="str">
            <v>未満</v>
          </cell>
          <cell r="F29">
            <v>3.7</v>
          </cell>
          <cell r="H29">
            <v>35000000</v>
          </cell>
          <cell r="I29" t="str">
            <v>以上</v>
          </cell>
          <cell r="J29">
            <v>40000000</v>
          </cell>
          <cell r="K29" t="str">
            <v>未満</v>
          </cell>
          <cell r="L29">
            <v>2.91</v>
          </cell>
        </row>
        <row r="30">
          <cell r="B30">
            <v>50000000</v>
          </cell>
          <cell r="C30" t="str">
            <v>以上</v>
          </cell>
          <cell r="D30">
            <v>55000000</v>
          </cell>
          <cell r="E30" t="str">
            <v>未満</v>
          </cell>
          <cell r="F30">
            <v>3.69</v>
          </cell>
          <cell r="H30">
            <v>40000000</v>
          </cell>
          <cell r="I30" t="str">
            <v>以上</v>
          </cell>
          <cell r="J30">
            <v>45000000</v>
          </cell>
          <cell r="K30" t="str">
            <v>未満</v>
          </cell>
          <cell r="L30">
            <v>2.86</v>
          </cell>
        </row>
        <row r="31">
          <cell r="B31">
            <v>55000000</v>
          </cell>
          <cell r="C31" t="str">
            <v>以上</v>
          </cell>
          <cell r="D31">
            <v>60000000</v>
          </cell>
          <cell r="E31" t="str">
            <v>未満</v>
          </cell>
          <cell r="F31">
            <v>3.68</v>
          </cell>
          <cell r="H31">
            <v>45000000</v>
          </cell>
          <cell r="I31" t="str">
            <v>以上</v>
          </cell>
          <cell r="J31">
            <v>50000000</v>
          </cell>
          <cell r="K31" t="str">
            <v>未満</v>
          </cell>
          <cell r="L31">
            <v>2.82</v>
          </cell>
        </row>
        <row r="32">
          <cell r="B32">
            <v>60000000</v>
          </cell>
          <cell r="C32" t="str">
            <v>以上</v>
          </cell>
          <cell r="D32">
            <v>65000000</v>
          </cell>
          <cell r="E32" t="str">
            <v>未満</v>
          </cell>
          <cell r="F32">
            <v>3.67</v>
          </cell>
          <cell r="H32">
            <v>50000000</v>
          </cell>
          <cell r="I32" t="str">
            <v>以上</v>
          </cell>
          <cell r="J32">
            <v>55000000</v>
          </cell>
          <cell r="K32" t="str">
            <v>未満</v>
          </cell>
          <cell r="L32">
            <v>2.78</v>
          </cell>
        </row>
        <row r="33">
          <cell r="B33">
            <v>65000000</v>
          </cell>
          <cell r="C33" t="str">
            <v>以上</v>
          </cell>
          <cell r="D33">
            <v>70000000</v>
          </cell>
          <cell r="E33" t="str">
            <v>未満</v>
          </cell>
          <cell r="F33">
            <v>3.66</v>
          </cell>
          <cell r="H33">
            <v>55000000</v>
          </cell>
          <cell r="I33" t="str">
            <v>以上</v>
          </cell>
          <cell r="J33">
            <v>60000000</v>
          </cell>
          <cell r="K33" t="str">
            <v>未満</v>
          </cell>
          <cell r="L33">
            <v>2.74</v>
          </cell>
        </row>
        <row r="34">
          <cell r="B34">
            <v>70000000</v>
          </cell>
          <cell r="C34" t="str">
            <v>以上</v>
          </cell>
          <cell r="D34">
            <v>75000000</v>
          </cell>
          <cell r="E34" t="str">
            <v>未満</v>
          </cell>
          <cell r="F34">
            <v>3.65</v>
          </cell>
          <cell r="H34">
            <v>60000000</v>
          </cell>
          <cell r="I34" t="str">
            <v>以上</v>
          </cell>
          <cell r="J34">
            <v>65000000</v>
          </cell>
          <cell r="K34" t="str">
            <v>未満</v>
          </cell>
          <cell r="L34">
            <v>2.71</v>
          </cell>
        </row>
        <row r="35">
          <cell r="B35">
            <v>75000000</v>
          </cell>
          <cell r="C35" t="str">
            <v>以上</v>
          </cell>
          <cell r="D35">
            <v>80000000</v>
          </cell>
          <cell r="E35" t="str">
            <v>未満</v>
          </cell>
          <cell r="F35">
            <v>3.64</v>
          </cell>
          <cell r="H35">
            <v>65000000</v>
          </cell>
          <cell r="I35" t="str">
            <v>以上</v>
          </cell>
          <cell r="J35">
            <v>70000000</v>
          </cell>
          <cell r="K35" t="str">
            <v>未満</v>
          </cell>
          <cell r="L35">
            <v>2.68</v>
          </cell>
        </row>
        <row r="36">
          <cell r="B36">
            <v>80000000</v>
          </cell>
          <cell r="C36" t="str">
            <v>以上</v>
          </cell>
          <cell r="D36">
            <v>85000000</v>
          </cell>
          <cell r="E36" t="str">
            <v>未満</v>
          </cell>
          <cell r="F36">
            <v>3.63</v>
          </cell>
          <cell r="H36">
            <v>70000000</v>
          </cell>
          <cell r="I36" t="str">
            <v>以上</v>
          </cell>
          <cell r="J36">
            <v>75000000</v>
          </cell>
          <cell r="K36" t="str">
            <v>未満</v>
          </cell>
          <cell r="L36">
            <v>2.66</v>
          </cell>
        </row>
        <row r="37">
          <cell r="B37">
            <v>85000000</v>
          </cell>
          <cell r="C37" t="str">
            <v>以上</v>
          </cell>
          <cell r="D37">
            <v>90000000</v>
          </cell>
          <cell r="E37" t="str">
            <v>未満</v>
          </cell>
          <cell r="F37">
            <v>3.63</v>
          </cell>
          <cell r="H37">
            <v>75000000</v>
          </cell>
          <cell r="I37" t="str">
            <v>以上</v>
          </cell>
          <cell r="J37">
            <v>80000000</v>
          </cell>
          <cell r="K37" t="str">
            <v>未満</v>
          </cell>
          <cell r="L37">
            <v>2.63</v>
          </cell>
        </row>
        <row r="38">
          <cell r="B38">
            <v>90000000</v>
          </cell>
          <cell r="C38" t="str">
            <v>以上</v>
          </cell>
          <cell r="D38">
            <v>95000000</v>
          </cell>
          <cell r="E38" t="str">
            <v>未満</v>
          </cell>
          <cell r="F38">
            <v>3.62</v>
          </cell>
          <cell r="H38">
            <v>80000000</v>
          </cell>
          <cell r="I38" t="str">
            <v>以上</v>
          </cell>
          <cell r="J38">
            <v>85000000</v>
          </cell>
          <cell r="K38" t="str">
            <v>未満</v>
          </cell>
          <cell r="L38">
            <v>2.61</v>
          </cell>
        </row>
        <row r="39">
          <cell r="B39">
            <v>95000000</v>
          </cell>
          <cell r="C39" t="str">
            <v>以上</v>
          </cell>
          <cell r="D39">
            <v>100000000</v>
          </cell>
          <cell r="E39" t="str">
            <v>未満</v>
          </cell>
          <cell r="F39">
            <v>3.62</v>
          </cell>
          <cell r="H39">
            <v>85000000</v>
          </cell>
          <cell r="I39" t="str">
            <v>以上</v>
          </cell>
          <cell r="J39">
            <v>90000000</v>
          </cell>
          <cell r="K39" t="str">
            <v>未満</v>
          </cell>
          <cell r="L39">
            <v>2.59</v>
          </cell>
        </row>
        <row r="40">
          <cell r="B40">
            <v>100000000</v>
          </cell>
          <cell r="C40" t="str">
            <v>以上</v>
          </cell>
          <cell r="D40">
            <v>120000000</v>
          </cell>
          <cell r="E40" t="str">
            <v>未満</v>
          </cell>
          <cell r="F40">
            <v>3.59</v>
          </cell>
          <cell r="H40">
            <v>90000000</v>
          </cell>
          <cell r="I40" t="str">
            <v>以上</v>
          </cell>
          <cell r="J40">
            <v>95000000</v>
          </cell>
          <cell r="K40" t="str">
            <v>未満</v>
          </cell>
          <cell r="L40">
            <v>2.57</v>
          </cell>
        </row>
        <row r="41">
          <cell r="B41">
            <v>120000000</v>
          </cell>
          <cell r="C41" t="str">
            <v>以上</v>
          </cell>
          <cell r="D41">
            <v>140000000</v>
          </cell>
          <cell r="E41" t="str">
            <v>未満</v>
          </cell>
          <cell r="F41">
            <v>3.58</v>
          </cell>
          <cell r="H41">
            <v>95000000</v>
          </cell>
          <cell r="I41" t="str">
            <v>以上</v>
          </cell>
          <cell r="J41">
            <v>100000000</v>
          </cell>
          <cell r="K41" t="str">
            <v>未満</v>
          </cell>
          <cell r="L41">
            <v>2.5499999999999998</v>
          </cell>
        </row>
        <row r="42">
          <cell r="B42">
            <v>140000000</v>
          </cell>
          <cell r="C42" t="str">
            <v>以上</v>
          </cell>
          <cell r="D42">
            <v>160000000</v>
          </cell>
          <cell r="E42" t="str">
            <v>未満</v>
          </cell>
          <cell r="F42">
            <v>3.56</v>
          </cell>
          <cell r="H42">
            <v>100000000</v>
          </cell>
          <cell r="I42" t="str">
            <v>以上</v>
          </cell>
          <cell r="J42">
            <v>120000000</v>
          </cell>
          <cell r="K42" t="str">
            <v>未満</v>
          </cell>
          <cell r="L42">
            <v>2.4900000000000002</v>
          </cell>
        </row>
        <row r="43">
          <cell r="B43">
            <v>160000000</v>
          </cell>
          <cell r="C43" t="str">
            <v>以上</v>
          </cell>
          <cell r="D43">
            <v>180000000</v>
          </cell>
          <cell r="E43" t="str">
            <v>未満</v>
          </cell>
          <cell r="F43">
            <v>3.55</v>
          </cell>
          <cell r="H43">
            <v>120000000</v>
          </cell>
          <cell r="I43" t="str">
            <v>以上</v>
          </cell>
          <cell r="J43">
            <v>140000000</v>
          </cell>
          <cell r="K43" t="str">
            <v>未満</v>
          </cell>
          <cell r="L43">
            <v>2.4300000000000002</v>
          </cell>
        </row>
        <row r="44">
          <cell r="B44">
            <v>180000000</v>
          </cell>
          <cell r="C44" t="str">
            <v>以上</v>
          </cell>
          <cell r="D44">
            <v>200000000</v>
          </cell>
          <cell r="E44" t="str">
            <v>未満</v>
          </cell>
          <cell r="F44">
            <v>3.53</v>
          </cell>
          <cell r="H44">
            <v>140000000</v>
          </cell>
          <cell r="I44" t="str">
            <v>以上</v>
          </cell>
          <cell r="J44">
            <v>160000000</v>
          </cell>
          <cell r="K44" t="str">
            <v>未満</v>
          </cell>
          <cell r="L44">
            <v>2.39</v>
          </cell>
        </row>
        <row r="45">
          <cell r="B45">
            <v>200000000</v>
          </cell>
          <cell r="C45" t="str">
            <v>以上</v>
          </cell>
          <cell r="D45">
            <v>220000000</v>
          </cell>
          <cell r="E45" t="str">
            <v>未満</v>
          </cell>
          <cell r="F45">
            <v>3.52</v>
          </cell>
          <cell r="H45">
            <v>160000000</v>
          </cell>
          <cell r="I45" t="str">
            <v>以上</v>
          </cell>
          <cell r="J45">
            <v>180000000</v>
          </cell>
          <cell r="K45" t="str">
            <v>未満</v>
          </cell>
          <cell r="L45">
            <v>2.35</v>
          </cell>
        </row>
        <row r="46">
          <cell r="B46">
            <v>220000000</v>
          </cell>
          <cell r="C46" t="str">
            <v>以上</v>
          </cell>
          <cell r="D46">
            <v>240000000</v>
          </cell>
          <cell r="E46" t="str">
            <v>未満</v>
          </cell>
          <cell r="F46">
            <v>3.51</v>
          </cell>
          <cell r="H46">
            <v>180000000</v>
          </cell>
          <cell r="I46" t="str">
            <v>以上</v>
          </cell>
          <cell r="J46">
            <v>200000000</v>
          </cell>
          <cell r="K46" t="str">
            <v>未満</v>
          </cell>
          <cell r="L46">
            <v>2.31</v>
          </cell>
        </row>
        <row r="47">
          <cell r="B47">
            <v>240000000</v>
          </cell>
          <cell r="C47" t="str">
            <v>以上</v>
          </cell>
          <cell r="D47">
            <v>260000000</v>
          </cell>
          <cell r="E47" t="str">
            <v>未満</v>
          </cell>
          <cell r="F47">
            <v>3.51</v>
          </cell>
          <cell r="H47">
            <v>200000000</v>
          </cell>
          <cell r="I47" t="str">
            <v>以上</v>
          </cell>
          <cell r="L47">
            <v>2.2799999999999998</v>
          </cell>
        </row>
        <row r="48">
          <cell r="B48">
            <v>260000000</v>
          </cell>
          <cell r="C48" t="str">
            <v>以上</v>
          </cell>
          <cell r="D48">
            <v>280000000</v>
          </cell>
          <cell r="E48" t="str">
            <v>未満</v>
          </cell>
          <cell r="F48">
            <v>3.5</v>
          </cell>
        </row>
        <row r="49">
          <cell r="B49">
            <v>280000000</v>
          </cell>
          <cell r="C49" t="str">
            <v>以上</v>
          </cell>
          <cell r="D49">
            <v>300000000</v>
          </cell>
          <cell r="E49" t="str">
            <v>未満</v>
          </cell>
          <cell r="F49">
            <v>3.49</v>
          </cell>
        </row>
        <row r="50">
          <cell r="B50">
            <v>300000000</v>
          </cell>
          <cell r="C50" t="str">
            <v>以上</v>
          </cell>
          <cell r="D50">
            <v>350000000</v>
          </cell>
          <cell r="E50" t="str">
            <v>未満</v>
          </cell>
          <cell r="F50">
            <v>3.47</v>
          </cell>
        </row>
        <row r="51">
          <cell r="B51">
            <v>350000000</v>
          </cell>
          <cell r="C51" t="str">
            <v>以上</v>
          </cell>
          <cell r="D51">
            <v>400000000</v>
          </cell>
          <cell r="E51" t="str">
            <v>未満</v>
          </cell>
          <cell r="F51">
            <v>3.46</v>
          </cell>
        </row>
        <row r="52">
          <cell r="B52">
            <v>400000000</v>
          </cell>
          <cell r="C52" t="str">
            <v>以上</v>
          </cell>
          <cell r="D52">
            <v>450000000</v>
          </cell>
          <cell r="E52" t="str">
            <v>未満</v>
          </cell>
          <cell r="F52">
            <v>3.44</v>
          </cell>
        </row>
        <row r="53">
          <cell r="B53">
            <v>450000000</v>
          </cell>
          <cell r="C53" t="str">
            <v>以上</v>
          </cell>
          <cell r="D53">
            <v>500000000</v>
          </cell>
          <cell r="E53" t="str">
            <v>未満</v>
          </cell>
          <cell r="F53">
            <v>3.43</v>
          </cell>
        </row>
        <row r="54">
          <cell r="B54">
            <v>500000000</v>
          </cell>
          <cell r="C54" t="str">
            <v>以上</v>
          </cell>
          <cell r="D54">
            <v>550000000</v>
          </cell>
          <cell r="E54" t="str">
            <v>未満</v>
          </cell>
          <cell r="F54">
            <v>3.42</v>
          </cell>
        </row>
        <row r="55">
          <cell r="B55">
            <v>550000000</v>
          </cell>
          <cell r="C55" t="str">
            <v>以上</v>
          </cell>
          <cell r="D55">
            <v>600000000</v>
          </cell>
          <cell r="E55" t="str">
            <v>未満</v>
          </cell>
          <cell r="F55">
            <v>3.41</v>
          </cell>
        </row>
        <row r="56">
          <cell r="B56">
            <v>600000000</v>
          </cell>
          <cell r="C56" t="str">
            <v>以上</v>
          </cell>
          <cell r="D56">
            <v>650000000</v>
          </cell>
          <cell r="E56" t="str">
            <v>未満</v>
          </cell>
          <cell r="F56">
            <v>3.4</v>
          </cell>
        </row>
        <row r="57">
          <cell r="B57">
            <v>650000000</v>
          </cell>
          <cell r="C57" t="str">
            <v>以上</v>
          </cell>
          <cell r="D57">
            <v>700000000</v>
          </cell>
          <cell r="E57" t="str">
            <v>未満</v>
          </cell>
          <cell r="F57">
            <v>3.39</v>
          </cell>
        </row>
        <row r="58">
          <cell r="B58">
            <v>700000000</v>
          </cell>
          <cell r="C58" t="str">
            <v>以上</v>
          </cell>
          <cell r="D58">
            <v>750000000</v>
          </cell>
          <cell r="E58" t="str">
            <v>未満</v>
          </cell>
          <cell r="F58">
            <v>3.39</v>
          </cell>
        </row>
        <row r="59">
          <cell r="B59">
            <v>750000000</v>
          </cell>
          <cell r="C59" t="str">
            <v>以上</v>
          </cell>
          <cell r="D59">
            <v>800000000</v>
          </cell>
          <cell r="E59" t="str">
            <v>未満</v>
          </cell>
          <cell r="F59">
            <v>3.38</v>
          </cell>
        </row>
        <row r="60">
          <cell r="B60">
            <v>800000000</v>
          </cell>
          <cell r="C60" t="str">
            <v>以上</v>
          </cell>
          <cell r="D60">
            <v>850000000</v>
          </cell>
          <cell r="E60" t="str">
            <v>未満</v>
          </cell>
          <cell r="F60">
            <v>3.37</v>
          </cell>
        </row>
        <row r="61">
          <cell r="B61">
            <v>850000000</v>
          </cell>
          <cell r="C61" t="str">
            <v>以上</v>
          </cell>
          <cell r="D61">
            <v>900000000</v>
          </cell>
          <cell r="E61" t="str">
            <v>未満</v>
          </cell>
          <cell r="F61">
            <v>3.37</v>
          </cell>
        </row>
        <row r="62">
          <cell r="B62">
            <v>900000000</v>
          </cell>
          <cell r="C62" t="str">
            <v>以上</v>
          </cell>
          <cell r="D62">
            <v>950000000</v>
          </cell>
          <cell r="E62" t="str">
            <v>未満</v>
          </cell>
          <cell r="F62">
            <v>3.36</v>
          </cell>
        </row>
        <row r="63">
          <cell r="B63">
            <v>950000000</v>
          </cell>
          <cell r="C63" t="str">
            <v>以上</v>
          </cell>
          <cell r="D63">
            <v>1000000000</v>
          </cell>
          <cell r="E63" t="str">
            <v>未満</v>
          </cell>
          <cell r="F63">
            <v>3.36</v>
          </cell>
        </row>
        <row r="64">
          <cell r="B64">
            <v>1000000000</v>
          </cell>
          <cell r="C64" t="str">
            <v>以上</v>
          </cell>
          <cell r="D64">
            <v>1200000000</v>
          </cell>
          <cell r="E64" t="str">
            <v>未満</v>
          </cell>
          <cell r="F64">
            <v>3.34</v>
          </cell>
        </row>
        <row r="65">
          <cell r="B65">
            <v>1200000000</v>
          </cell>
          <cell r="C65" t="str">
            <v>以上</v>
          </cell>
          <cell r="D65">
            <v>1400000000</v>
          </cell>
          <cell r="E65" t="str">
            <v>未満</v>
          </cell>
          <cell r="F65">
            <v>3.32</v>
          </cell>
        </row>
        <row r="66">
          <cell r="B66">
            <v>1400000000</v>
          </cell>
          <cell r="C66" t="str">
            <v>以上</v>
          </cell>
          <cell r="D66">
            <v>1600000000</v>
          </cell>
          <cell r="E66" t="str">
            <v>未満</v>
          </cell>
          <cell r="F66">
            <v>3.3</v>
          </cell>
        </row>
        <row r="67">
          <cell r="B67">
            <v>1600000000</v>
          </cell>
          <cell r="C67" t="str">
            <v>以上</v>
          </cell>
          <cell r="D67">
            <v>1800000000</v>
          </cell>
          <cell r="E67" t="str">
            <v>未満</v>
          </cell>
          <cell r="F67">
            <v>3.29</v>
          </cell>
        </row>
        <row r="68">
          <cell r="B68">
            <v>1800000000</v>
          </cell>
          <cell r="C68" t="str">
            <v>以上</v>
          </cell>
          <cell r="D68">
            <v>2000000000</v>
          </cell>
          <cell r="E68" t="str">
            <v>未満</v>
          </cell>
          <cell r="F68">
            <v>3.28</v>
          </cell>
        </row>
        <row r="69">
          <cell r="B69">
            <v>2000000000</v>
          </cell>
          <cell r="C69" t="str">
            <v>以上</v>
          </cell>
          <cell r="F69">
            <v>3.27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"/>
    </sheetNames>
    <sheetDataSet>
      <sheetData sheetId="0" refreshError="1"/>
      <sheetData sheetId="1" refreshError="1">
        <row r="3">
          <cell r="A3">
            <v>3</v>
          </cell>
          <cell r="B3">
            <v>3</v>
          </cell>
        </row>
        <row r="4">
          <cell r="A4">
            <v>4</v>
          </cell>
          <cell r="B4">
            <v>4</v>
          </cell>
        </row>
        <row r="5">
          <cell r="A5">
            <v>5</v>
          </cell>
          <cell r="B5">
            <v>5</v>
          </cell>
        </row>
        <row r="6">
          <cell r="A6">
            <v>6</v>
          </cell>
          <cell r="B6">
            <v>6</v>
          </cell>
        </row>
        <row r="7">
          <cell r="A7">
            <v>7</v>
          </cell>
          <cell r="B7">
            <v>7</v>
          </cell>
        </row>
        <row r="8">
          <cell r="A8">
            <v>8.5</v>
          </cell>
          <cell r="B8">
            <v>8</v>
          </cell>
        </row>
        <row r="9">
          <cell r="A9">
            <v>10</v>
          </cell>
          <cell r="B9">
            <v>10</v>
          </cell>
        </row>
        <row r="10">
          <cell r="A10">
            <v>13</v>
          </cell>
          <cell r="B10">
            <v>11</v>
          </cell>
        </row>
        <row r="11">
          <cell r="A11">
            <v>16</v>
          </cell>
          <cell r="B11">
            <v>12</v>
          </cell>
        </row>
        <row r="12">
          <cell r="A12">
            <v>19</v>
          </cell>
          <cell r="B12">
            <v>15</v>
          </cell>
        </row>
        <row r="13">
          <cell r="A13">
            <v>22</v>
          </cell>
          <cell r="B13">
            <v>18</v>
          </cell>
        </row>
        <row r="14">
          <cell r="A14">
            <v>26</v>
          </cell>
          <cell r="B14">
            <v>21</v>
          </cell>
        </row>
        <row r="15">
          <cell r="A15">
            <v>30</v>
          </cell>
          <cell r="B15">
            <v>24</v>
          </cell>
        </row>
        <row r="16">
          <cell r="A16">
            <v>35</v>
          </cell>
          <cell r="B16">
            <v>28</v>
          </cell>
        </row>
        <row r="17">
          <cell r="A17">
            <v>41</v>
          </cell>
          <cell r="B17">
            <v>33</v>
          </cell>
        </row>
        <row r="18">
          <cell r="A18">
            <v>48</v>
          </cell>
          <cell r="B18">
            <v>33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査定率検証"/>
    </sheetNames>
    <definedNames>
      <definedName name="DispDLG" refersTo="#REF!" sheetId="0"/>
      <definedName name="DispWaitMsg" refersTo="#REF!" sheetId="0"/>
      <definedName name="MsgSample" refersTo="#REF!" sheetId="0"/>
      <definedName name="SetColor" refersTo="#REF!" sheetId="0"/>
    </defined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ダクト拾･集計"/>
    </sheetNames>
    <sheetDataSet>
      <sheetData sheetId="0">
        <row r="3">
          <cell r="AA3" t="str">
            <v>φ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  <sheetName val="表紙"/>
      <sheetName val="給水ポンプユニット"/>
      <sheetName val="#REF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電気数量"/>
    </sheetNames>
    <sheetDataSet>
      <sheetData sheetId="0">
        <row r="3">
          <cell r="B3" t="str">
            <v>電線</v>
          </cell>
          <cell r="C3" t="str">
            <v>CV14ﾛ*3CE38</v>
          </cell>
          <cell r="D3">
            <v>6</v>
          </cell>
          <cell r="E3" t="str">
            <v>m</v>
          </cell>
          <cell r="F3" t="str">
            <v>散水ポンプ高圧盤→散水ポンプ</v>
          </cell>
          <cell r="G3" t="str">
            <v>管路内配線(E51)</v>
          </cell>
        </row>
        <row r="4">
          <cell r="B4" t="str">
            <v>電線</v>
          </cell>
          <cell r="C4" t="str">
            <v>IV38ﾛ</v>
          </cell>
          <cell r="D4">
            <v>7</v>
          </cell>
          <cell r="E4" t="str">
            <v>m</v>
          </cell>
          <cell r="F4" t="str">
            <v>散水ポンプ高圧盤→接地Ｅ１</v>
          </cell>
          <cell r="G4" t="str">
            <v>管路内配線(G28)</v>
          </cell>
        </row>
        <row r="5">
          <cell r="B5" t="str">
            <v>電線</v>
          </cell>
          <cell r="C5" t="str">
            <v>CVV2ﾛ*15C</v>
          </cell>
          <cell r="D5">
            <v>6</v>
          </cell>
          <cell r="E5" t="str">
            <v>m</v>
          </cell>
          <cell r="F5" t="str">
            <v>散水ポンプ高圧盤→散水ポンプ制御盤</v>
          </cell>
        </row>
        <row r="6">
          <cell r="B6" t="str">
            <v>電線</v>
          </cell>
          <cell r="C6" t="str">
            <v>CV150ﾛ*3C</v>
          </cell>
          <cell r="D6">
            <v>4</v>
          </cell>
          <cell r="E6" t="str">
            <v>m</v>
          </cell>
          <cell r="F6" t="str">
            <v>電力分電盤→分電盤</v>
          </cell>
        </row>
        <row r="7">
          <cell r="B7" t="str">
            <v>電線</v>
          </cell>
          <cell r="C7" t="str">
            <v>CVV5.5ﾛ*3C</v>
          </cell>
          <cell r="D7">
            <v>4</v>
          </cell>
          <cell r="E7" t="str">
            <v>m</v>
          </cell>
          <cell r="F7" t="str">
            <v>電力分電盤→分電盤</v>
          </cell>
        </row>
        <row r="8">
          <cell r="B8" t="str">
            <v>電線</v>
          </cell>
          <cell r="C8" t="str">
            <v>IV5.5ﾛ</v>
          </cell>
          <cell r="D8">
            <v>11</v>
          </cell>
          <cell r="E8" t="str">
            <v>m</v>
          </cell>
          <cell r="F8" t="str">
            <v>分電盤→接地Ｅ３</v>
          </cell>
          <cell r="G8" t="str">
            <v>管路内配線(G16)</v>
          </cell>
        </row>
        <row r="9">
          <cell r="B9" t="str">
            <v>電線</v>
          </cell>
          <cell r="C9" t="str">
            <v>CV38ﾛ*3C</v>
          </cell>
          <cell r="D9">
            <v>11</v>
          </cell>
          <cell r="E9" t="str">
            <v>m</v>
          </cell>
          <cell r="F9" t="str">
            <v>分電盤→揚水ポンプ制御盤</v>
          </cell>
        </row>
        <row r="10">
          <cell r="B10" t="str">
            <v>電線</v>
          </cell>
          <cell r="C10" t="str">
            <v>CV38ﾛ*3C</v>
          </cell>
          <cell r="D10">
            <v>11</v>
          </cell>
          <cell r="E10" t="str">
            <v>m</v>
          </cell>
          <cell r="F10" t="str">
            <v>分電盤→揚水ポンプ制御盤</v>
          </cell>
        </row>
        <row r="11">
          <cell r="B11" t="str">
            <v>電線</v>
          </cell>
          <cell r="C11" t="str">
            <v>CVV2ﾛ*2C</v>
          </cell>
          <cell r="D11">
            <v>11</v>
          </cell>
          <cell r="E11" t="str">
            <v>m</v>
          </cell>
          <cell r="F11" t="str">
            <v>分電盤→揚水ポンプ制御盤</v>
          </cell>
        </row>
        <row r="12">
          <cell r="B12" t="str">
            <v>電線</v>
          </cell>
          <cell r="C12" t="str">
            <v>CV3.5ﾛ*2C*E2ﾛ</v>
          </cell>
          <cell r="D12">
            <v>13</v>
          </cell>
          <cell r="E12" t="str">
            <v>m</v>
          </cell>
          <cell r="F12" t="str">
            <v>分電盤→コンセント</v>
          </cell>
          <cell r="G12" t="str">
            <v>管路内配線(E25)</v>
          </cell>
        </row>
        <row r="13">
          <cell r="B13" t="str">
            <v>電線</v>
          </cell>
          <cell r="C13" t="str">
            <v>CVV2ﾛ*2C</v>
          </cell>
          <cell r="D13">
            <v>13</v>
          </cell>
          <cell r="E13" t="str">
            <v>m</v>
          </cell>
          <cell r="F13" t="str">
            <v>Ｔｻｰﾓｽﾀｯﾄ→Ｔｻｰﾓｽﾀｯﾄ</v>
          </cell>
          <cell r="G13" t="str">
            <v>管路内配線(E19)</v>
          </cell>
        </row>
        <row r="14">
          <cell r="B14" t="str">
            <v>電線</v>
          </cell>
          <cell r="C14" t="str">
            <v>CVV2ﾛ*2C</v>
          </cell>
          <cell r="D14">
            <v>15</v>
          </cell>
          <cell r="E14" t="str">
            <v>m</v>
          </cell>
          <cell r="F14" t="str">
            <v>分電盤→Ｔｻｰﾓｽﾀｯﾄ</v>
          </cell>
          <cell r="G14" t="str">
            <v>管路内配線(E19)</v>
          </cell>
        </row>
        <row r="15">
          <cell r="B15" t="str">
            <v>電線</v>
          </cell>
          <cell r="C15" t="str">
            <v>CV3.5ﾛ*2C*E2ﾛ</v>
          </cell>
          <cell r="D15">
            <v>13</v>
          </cell>
          <cell r="E15" t="str">
            <v>m</v>
          </cell>
          <cell r="F15" t="str">
            <v>分電盤→コンセント</v>
          </cell>
          <cell r="G15" t="str">
            <v>管路内配線(E25)</v>
          </cell>
        </row>
        <row r="16">
          <cell r="B16" t="str">
            <v>電線</v>
          </cell>
          <cell r="C16" t="str">
            <v>CVV2ﾛ*7C</v>
          </cell>
          <cell r="D16">
            <v>8</v>
          </cell>
          <cell r="E16" t="str">
            <v>m</v>
          </cell>
          <cell r="F16" t="str">
            <v>散水ポンプ制御盤→電動仕切弁</v>
          </cell>
          <cell r="G16" t="str">
            <v>管路内配線(E31)</v>
          </cell>
        </row>
        <row r="17">
          <cell r="B17" t="str">
            <v>電線</v>
          </cell>
          <cell r="C17" t="str">
            <v>CV3.5ﾛ*2C*E2ﾛ</v>
          </cell>
          <cell r="D17">
            <v>8</v>
          </cell>
          <cell r="E17" t="str">
            <v>m</v>
          </cell>
          <cell r="F17" t="str">
            <v>散水ポンプ制御盤→電動仕切弁</v>
          </cell>
          <cell r="G17" t="str">
            <v>管路内配線(E25)</v>
          </cell>
        </row>
        <row r="18">
          <cell r="B18" t="str">
            <v>電線</v>
          </cell>
          <cell r="C18" t="str">
            <v>CVV2ﾛ*4C</v>
          </cell>
          <cell r="D18">
            <v>8</v>
          </cell>
          <cell r="E18" t="str">
            <v>m</v>
          </cell>
          <cell r="F18" t="str">
            <v>散水ポンプ制御盤→電動仕切弁</v>
          </cell>
          <cell r="G18" t="str">
            <v>管路内配線(E25)</v>
          </cell>
        </row>
        <row r="19">
          <cell r="B19" t="str">
            <v>電線</v>
          </cell>
          <cell r="C19" t="str">
            <v>CVV2ﾛ*2C</v>
          </cell>
          <cell r="D19">
            <v>8</v>
          </cell>
          <cell r="E19" t="str">
            <v>m</v>
          </cell>
          <cell r="F19" t="str">
            <v>散水ポンプ制御盤→自閉式逆止弁</v>
          </cell>
          <cell r="G19" t="str">
            <v>管路内配線(E19)</v>
          </cell>
        </row>
        <row r="20">
          <cell r="B20" t="str">
            <v>電線</v>
          </cell>
          <cell r="C20" t="str">
            <v>CV38ﾛ*4C</v>
          </cell>
          <cell r="D20">
            <v>76</v>
          </cell>
          <cell r="E20" t="str">
            <v>m</v>
          </cell>
          <cell r="F20" t="str">
            <v>散水ポンプ制御盤→揚水ポンプNo１</v>
          </cell>
          <cell r="G20" t="str">
            <v>管路内配線(E70)</v>
          </cell>
        </row>
        <row r="21">
          <cell r="B21" t="str">
            <v>電線</v>
          </cell>
          <cell r="C21" t="str">
            <v>CV38ﾛ*3C</v>
          </cell>
          <cell r="D21">
            <v>76</v>
          </cell>
          <cell r="E21" t="str">
            <v>m</v>
          </cell>
          <cell r="F21" t="str">
            <v>散水ポンプ制御盤→揚水ポンプNo１</v>
          </cell>
          <cell r="G21" t="str">
            <v>管路内配線(E70)</v>
          </cell>
        </row>
        <row r="22">
          <cell r="B22" t="str">
            <v>電線</v>
          </cell>
          <cell r="C22" t="str">
            <v>CVV2ﾛ*3C</v>
          </cell>
          <cell r="D22">
            <v>76</v>
          </cell>
          <cell r="E22" t="str">
            <v>m</v>
          </cell>
          <cell r="F22" t="str">
            <v>散水ポンプ制御盤→揚水ポンプNo１</v>
          </cell>
        </row>
        <row r="23">
          <cell r="B23" t="str">
            <v>電線</v>
          </cell>
          <cell r="C23" t="str">
            <v>CV38ﾛ*4C</v>
          </cell>
          <cell r="D23">
            <v>30</v>
          </cell>
          <cell r="E23" t="str">
            <v>m</v>
          </cell>
          <cell r="F23" t="str">
            <v>散水ポンプ制御盤→揚水ポンプNo２</v>
          </cell>
          <cell r="G23" t="str">
            <v>管路内配線(E70)</v>
          </cell>
        </row>
        <row r="24">
          <cell r="B24" t="str">
            <v>電線</v>
          </cell>
          <cell r="C24" t="str">
            <v>CV38ﾛ*3C</v>
          </cell>
          <cell r="D24">
            <v>30</v>
          </cell>
          <cell r="E24" t="str">
            <v>m</v>
          </cell>
          <cell r="F24" t="str">
            <v>散水ポンプ制御盤→揚水ポンプNo２</v>
          </cell>
          <cell r="G24" t="str">
            <v>管路内配線(E70)</v>
          </cell>
        </row>
        <row r="25">
          <cell r="B25" t="str">
            <v>電線</v>
          </cell>
          <cell r="C25" t="str">
            <v>CVV2ﾛ*3C</v>
          </cell>
          <cell r="D25">
            <v>30</v>
          </cell>
          <cell r="E25" t="str">
            <v>m</v>
          </cell>
          <cell r="F25" t="str">
            <v>散水ポンプ制御盤→揚水ポンプNo２</v>
          </cell>
        </row>
        <row r="26">
          <cell r="B26" t="str">
            <v>電線</v>
          </cell>
          <cell r="C26" t="str">
            <v>CVV2ﾛ*2C</v>
          </cell>
          <cell r="D26">
            <v>7</v>
          </cell>
          <cell r="E26" t="str">
            <v>m</v>
          </cell>
          <cell r="F26" t="str">
            <v>散水ポンプ制御盤→ＰＳ</v>
          </cell>
          <cell r="G26" t="str">
            <v>管路内配線(E19)</v>
          </cell>
        </row>
        <row r="27">
          <cell r="B27" t="str">
            <v>電線</v>
          </cell>
          <cell r="C27" t="str">
            <v>CVV2ﾛ*3C</v>
          </cell>
          <cell r="D27">
            <v>8</v>
          </cell>
          <cell r="E27" t="str">
            <v>m</v>
          </cell>
          <cell r="F27" t="str">
            <v>散水ポンプ制御盤→電極棒</v>
          </cell>
          <cell r="G27" t="str">
            <v>管路内配線(E25)</v>
          </cell>
        </row>
        <row r="28">
          <cell r="B28" t="str">
            <v>電線</v>
          </cell>
          <cell r="C28" t="str">
            <v>CVV2ﾛ*5C</v>
          </cell>
          <cell r="D28">
            <v>8</v>
          </cell>
          <cell r="E28" t="str">
            <v>m</v>
          </cell>
          <cell r="F28" t="str">
            <v>散水ポンプ制御盤→貯水槽</v>
          </cell>
          <cell r="G28" t="str">
            <v>管路内配線(G22)</v>
          </cell>
        </row>
        <row r="29">
          <cell r="B29" t="str">
            <v>電線</v>
          </cell>
          <cell r="C29" t="str">
            <v>CVV2ﾛ*20C</v>
          </cell>
          <cell r="D29">
            <v>6</v>
          </cell>
          <cell r="E29" t="str">
            <v>m</v>
          </cell>
          <cell r="F29" t="str">
            <v>散水ポンプ制御盤→通信接続箱</v>
          </cell>
          <cell r="G29" t="str">
            <v>管路内配線(E51)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配管"/>
      <sheetName val="機器類"/>
      <sheetName val="機具類"/>
      <sheetName val="土工"/>
      <sheetName val="排水土工"/>
      <sheetName val="拾い集計表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空建"/>
    </sheetNames>
    <definedNames>
      <definedName name="Module1.SAN"/>
    </defined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ﾒｰｶﾘｽﾄ(3)"/>
      <sheetName val="ﾒ-ｶﾘｽﾄ(１)"/>
      <sheetName val="見積依頼書"/>
    </sheetNames>
    <sheetDataSet>
      <sheetData sheetId="0"/>
      <sheetData sheetId="1"/>
      <sheetData sheetId="2"/>
      <sheetData sheetId="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"/>
      <sheetName val="料金ﾃﾞｰﾀ"/>
    </sheetNames>
    <sheetDataSet>
      <sheetData sheetId="0" refreshError="1"/>
      <sheetData sheetId="1" refreshError="1">
        <row r="2">
          <cell r="B2" t="str">
            <v>Ｌ</v>
          </cell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4.5</v>
          </cell>
          <cell r="H2">
            <v>5</v>
          </cell>
          <cell r="I2">
            <v>6</v>
          </cell>
          <cell r="J2">
            <v>7</v>
          </cell>
          <cell r="K2">
            <v>8</v>
          </cell>
          <cell r="L2">
            <v>10</v>
          </cell>
          <cell r="M2">
            <v>11</v>
          </cell>
          <cell r="N2">
            <v>12</v>
          </cell>
          <cell r="O2">
            <v>13</v>
          </cell>
          <cell r="P2">
            <v>14</v>
          </cell>
          <cell r="Q2">
            <v>15</v>
          </cell>
          <cell r="R2">
            <v>16</v>
          </cell>
          <cell r="S2">
            <v>17</v>
          </cell>
          <cell r="T2">
            <v>18</v>
          </cell>
          <cell r="U2">
            <v>19</v>
          </cell>
          <cell r="V2">
            <v>20</v>
          </cell>
          <cell r="W2">
            <v>21</v>
          </cell>
          <cell r="X2">
            <v>22</v>
          </cell>
          <cell r="Y2">
            <v>23</v>
          </cell>
          <cell r="Z2">
            <v>24</v>
          </cell>
          <cell r="AA2">
            <v>25</v>
          </cell>
        </row>
        <row r="3">
          <cell r="B3">
            <v>10</v>
          </cell>
          <cell r="C3">
            <v>5030</v>
          </cell>
          <cell r="D3">
            <v>7420</v>
          </cell>
          <cell r="E3">
            <v>8600</v>
          </cell>
          <cell r="F3">
            <v>9430</v>
          </cell>
          <cell r="G3">
            <v>10400</v>
          </cell>
          <cell r="H3">
            <v>10400</v>
          </cell>
          <cell r="I3">
            <v>11250</v>
          </cell>
          <cell r="J3">
            <v>15210</v>
          </cell>
          <cell r="K3">
            <v>15210</v>
          </cell>
          <cell r="L3">
            <v>17250</v>
          </cell>
          <cell r="M3">
            <v>18500</v>
          </cell>
          <cell r="N3">
            <v>18500</v>
          </cell>
          <cell r="O3">
            <v>20510</v>
          </cell>
          <cell r="P3">
            <v>20510</v>
          </cell>
          <cell r="Q3">
            <v>22520</v>
          </cell>
          <cell r="R3">
            <v>22520</v>
          </cell>
          <cell r="S3">
            <v>24530</v>
          </cell>
          <cell r="T3">
            <v>24530</v>
          </cell>
          <cell r="U3">
            <v>26540</v>
          </cell>
          <cell r="V3">
            <v>26540</v>
          </cell>
          <cell r="W3">
            <v>28550</v>
          </cell>
          <cell r="X3">
            <v>28550</v>
          </cell>
          <cell r="Y3">
            <v>30560</v>
          </cell>
          <cell r="Z3">
            <v>30560</v>
          </cell>
          <cell r="AA3">
            <v>32570</v>
          </cell>
        </row>
        <row r="4">
          <cell r="B4">
            <v>20</v>
          </cell>
          <cell r="C4">
            <v>8420</v>
          </cell>
          <cell r="D4">
            <v>9390</v>
          </cell>
          <cell r="E4">
            <v>10460</v>
          </cell>
          <cell r="F4">
            <v>11570</v>
          </cell>
          <cell r="G4">
            <v>12620</v>
          </cell>
          <cell r="H4">
            <v>12620</v>
          </cell>
          <cell r="I4">
            <v>13640</v>
          </cell>
          <cell r="J4">
            <v>15210</v>
          </cell>
          <cell r="K4">
            <v>15210</v>
          </cell>
          <cell r="L4">
            <v>17250</v>
          </cell>
          <cell r="M4">
            <v>18500</v>
          </cell>
          <cell r="N4">
            <v>18500</v>
          </cell>
          <cell r="O4">
            <v>20510</v>
          </cell>
          <cell r="P4">
            <v>20510</v>
          </cell>
          <cell r="Q4">
            <v>22520</v>
          </cell>
          <cell r="R4">
            <v>22520</v>
          </cell>
          <cell r="S4">
            <v>24530</v>
          </cell>
          <cell r="T4">
            <v>24530</v>
          </cell>
          <cell r="U4">
            <v>26540</v>
          </cell>
          <cell r="V4">
            <v>26540</v>
          </cell>
          <cell r="W4">
            <v>28550</v>
          </cell>
          <cell r="X4">
            <v>28550</v>
          </cell>
          <cell r="Y4">
            <v>30560</v>
          </cell>
          <cell r="Z4">
            <v>30560</v>
          </cell>
          <cell r="AA4">
            <v>32570</v>
          </cell>
        </row>
        <row r="5">
          <cell r="B5">
            <v>30</v>
          </cell>
          <cell r="C5">
            <v>9910</v>
          </cell>
          <cell r="D5">
            <v>11030</v>
          </cell>
          <cell r="E5">
            <v>12160</v>
          </cell>
          <cell r="F5">
            <v>13420</v>
          </cell>
          <cell r="G5">
            <v>14630</v>
          </cell>
          <cell r="H5">
            <v>14630</v>
          </cell>
          <cell r="I5">
            <v>15850</v>
          </cell>
          <cell r="J5">
            <v>17720</v>
          </cell>
          <cell r="K5">
            <v>17720</v>
          </cell>
          <cell r="L5">
            <v>20150</v>
          </cell>
          <cell r="M5">
            <v>21410</v>
          </cell>
          <cell r="N5">
            <v>21410</v>
          </cell>
          <cell r="O5">
            <v>23850</v>
          </cell>
          <cell r="P5">
            <v>23850</v>
          </cell>
          <cell r="Q5">
            <v>26290</v>
          </cell>
          <cell r="R5">
            <v>26290</v>
          </cell>
          <cell r="S5">
            <v>28730</v>
          </cell>
          <cell r="T5">
            <v>28730</v>
          </cell>
          <cell r="U5">
            <v>31170</v>
          </cell>
          <cell r="V5">
            <v>31170</v>
          </cell>
          <cell r="W5">
            <v>33610</v>
          </cell>
          <cell r="X5">
            <v>33610</v>
          </cell>
          <cell r="Y5">
            <v>36050</v>
          </cell>
          <cell r="Z5">
            <v>36050</v>
          </cell>
          <cell r="AA5">
            <v>38490</v>
          </cell>
        </row>
        <row r="6">
          <cell r="B6">
            <v>40</v>
          </cell>
          <cell r="C6">
            <v>11160</v>
          </cell>
          <cell r="D6">
            <v>12640</v>
          </cell>
          <cell r="E6">
            <v>13850</v>
          </cell>
          <cell r="F6">
            <v>15280</v>
          </cell>
          <cell r="G6">
            <v>16810</v>
          </cell>
          <cell r="H6">
            <v>16810</v>
          </cell>
          <cell r="I6">
            <v>18260</v>
          </cell>
          <cell r="J6">
            <v>20420</v>
          </cell>
          <cell r="K6">
            <v>20420</v>
          </cell>
          <cell r="L6">
            <v>23320</v>
          </cell>
          <cell r="M6">
            <v>24320</v>
          </cell>
          <cell r="N6">
            <v>24320</v>
          </cell>
          <cell r="O6">
            <v>27170</v>
          </cell>
          <cell r="P6">
            <v>27170</v>
          </cell>
          <cell r="Q6">
            <v>30020</v>
          </cell>
          <cell r="R6">
            <v>30020</v>
          </cell>
          <cell r="S6">
            <v>32870</v>
          </cell>
          <cell r="T6">
            <v>32870</v>
          </cell>
          <cell r="U6">
            <v>35720</v>
          </cell>
          <cell r="V6">
            <v>35720</v>
          </cell>
          <cell r="W6">
            <v>38570</v>
          </cell>
          <cell r="X6">
            <v>38570</v>
          </cell>
          <cell r="Y6">
            <v>41420</v>
          </cell>
          <cell r="Z6">
            <v>41420</v>
          </cell>
          <cell r="AA6">
            <v>44270</v>
          </cell>
        </row>
        <row r="7">
          <cell r="B7">
            <v>50</v>
          </cell>
          <cell r="C7">
            <v>12480</v>
          </cell>
          <cell r="D7">
            <v>14280</v>
          </cell>
          <cell r="E7">
            <v>15540</v>
          </cell>
          <cell r="F7">
            <v>17110</v>
          </cell>
          <cell r="G7">
            <v>18930</v>
          </cell>
          <cell r="H7">
            <v>18930</v>
          </cell>
          <cell r="I7">
            <v>20650</v>
          </cell>
          <cell r="J7">
            <v>23140</v>
          </cell>
          <cell r="K7">
            <v>23140</v>
          </cell>
          <cell r="L7">
            <v>26340</v>
          </cell>
          <cell r="M7">
            <v>27220</v>
          </cell>
          <cell r="N7">
            <v>27220</v>
          </cell>
          <cell r="O7">
            <v>30530</v>
          </cell>
          <cell r="P7">
            <v>30530</v>
          </cell>
          <cell r="Q7">
            <v>33840</v>
          </cell>
          <cell r="R7">
            <v>33840</v>
          </cell>
          <cell r="S7">
            <v>37150</v>
          </cell>
          <cell r="T7">
            <v>37150</v>
          </cell>
          <cell r="U7">
            <v>40460</v>
          </cell>
          <cell r="V7">
            <v>40460</v>
          </cell>
          <cell r="W7">
            <v>43770</v>
          </cell>
          <cell r="X7">
            <v>43770</v>
          </cell>
          <cell r="Y7">
            <v>47080</v>
          </cell>
          <cell r="Z7">
            <v>47080</v>
          </cell>
          <cell r="AA7">
            <v>50390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 (2)"/>
      <sheetName val="表紙"/>
      <sheetName val="種目別内訳"/>
      <sheetName val="科目別内訳"/>
      <sheetName val="細目別内訳"/>
      <sheetName val="EV最低基準"/>
      <sheetName val="種目（公表用）"/>
      <sheetName val="科目（公表用）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台帳"/>
      <sheetName val="施行伺"/>
      <sheetName val="請負人"/>
      <sheetName val="予定額"/>
      <sheetName val="入札通知"/>
      <sheetName val="見積通知"/>
      <sheetName val="契約伺"/>
      <sheetName val="入札経過書"/>
      <sheetName val="監督員"/>
      <sheetName val="検査伺"/>
      <sheetName val="復命書１"/>
      <sheetName val="復命書２"/>
      <sheetName val="復命書３"/>
      <sheetName val="選定委託"/>
      <sheetName val="選定資料"/>
      <sheetName val="条件"/>
      <sheetName val="諸経費計算"/>
      <sheetName val="鏡"/>
      <sheetName val="経費内訳"/>
      <sheetName val="工事費内訳"/>
      <sheetName val="特例加算"/>
      <sheetName val="諸経費計算 (2)"/>
      <sheetName val="Sheet3"/>
      <sheetName val="入力表"/>
      <sheetName val="ﾃﾞｰﾀー"/>
    </sheetNames>
    <sheetDataSet>
      <sheetData sheetId="0" refreshError="1">
        <row r="1">
          <cell r="A1" t="str">
            <v>課名</v>
          </cell>
          <cell r="B1" t="str">
            <v>児童課</v>
          </cell>
        </row>
        <row r="2">
          <cell r="A2" t="str">
            <v>工事・業務番号</v>
          </cell>
          <cell r="B2">
            <v>1000</v>
          </cell>
        </row>
        <row r="3">
          <cell r="A3" t="str">
            <v>年度</v>
          </cell>
          <cell r="B3">
            <v>11</v>
          </cell>
        </row>
        <row r="5">
          <cell r="A5" t="str">
            <v>工事ＯＲ業務</v>
          </cell>
          <cell r="B5" t="str">
            <v>工事</v>
          </cell>
          <cell r="G5" t="str">
            <v>施工伺実施時に記入</v>
          </cell>
        </row>
        <row r="6">
          <cell r="A6" t="str">
            <v>事業名</v>
          </cell>
          <cell r="B6" t="str">
            <v>平成１２年度佐久市平根児童館建設工事</v>
          </cell>
        </row>
        <row r="7">
          <cell r="A7" t="str">
            <v>箇所名       　 　</v>
          </cell>
          <cell r="B7" t="str">
            <v>佐久市大字上平尾９５３－１</v>
          </cell>
        </row>
        <row r="8">
          <cell r="A8" t="str">
            <v>監督員</v>
          </cell>
          <cell r="B8" t="str">
            <v>土屋俊重</v>
          </cell>
        </row>
        <row r="9">
          <cell r="A9" t="str">
            <v>副監督員</v>
          </cell>
          <cell r="B9" t="str">
            <v>土屋　孝</v>
          </cell>
        </row>
        <row r="10">
          <cell r="A10" t="str">
            <v>契約方法</v>
          </cell>
          <cell r="B10" t="str">
            <v>(1)指名競争入札</v>
          </cell>
        </row>
        <row r="11">
          <cell r="A11" t="str">
            <v>予算科目</v>
          </cell>
          <cell r="B11" t="str">
            <v>３．２．３．３．１５．２．１</v>
          </cell>
        </row>
        <row r="12">
          <cell r="A12" t="str">
            <v>当初事業概要</v>
          </cell>
          <cell r="B12" t="str">
            <v>木造平屋建てカラー鋼板葺き</v>
          </cell>
        </row>
        <row r="13">
          <cell r="B13" t="str">
            <v>建築面積２９４．３㎡</v>
          </cell>
        </row>
        <row r="14">
          <cell r="B14" t="str">
            <v>延べ面積２８９．１９㎡</v>
          </cell>
        </row>
        <row r="16">
          <cell r="A16" t="str">
            <v>完成期限=工期終</v>
          </cell>
          <cell r="B16">
            <v>36875</v>
          </cell>
        </row>
        <row r="17">
          <cell r="A17" t="str">
            <v>入札日</v>
          </cell>
          <cell r="B17">
            <v>36746</v>
          </cell>
        </row>
        <row r="18">
          <cell r="A18" t="str">
            <v>入札時間</v>
          </cell>
          <cell r="B18" t="str">
            <v>午後１　時３０分</v>
          </cell>
        </row>
        <row r="19">
          <cell r="A19" t="str">
            <v>場所 　　</v>
          </cell>
          <cell r="B19" t="str">
            <v>市役所 ８階大会議室</v>
          </cell>
        </row>
        <row r="20">
          <cell r="A20" t="str">
            <v>設計額(税込)</v>
          </cell>
          <cell r="B20">
            <v>79033500</v>
          </cell>
        </row>
        <row r="21">
          <cell r="A21" t="str">
            <v>契約保証の方法</v>
          </cell>
          <cell r="B21" t="str">
            <v>金銭的保証</v>
          </cell>
        </row>
        <row r="22">
          <cell r="A22" t="str">
            <v>入札執行者</v>
          </cell>
          <cell r="B22" t="str">
            <v>監理課長</v>
          </cell>
        </row>
        <row r="24">
          <cell r="A24" t="str">
            <v>請負人住所    　</v>
          </cell>
          <cell r="B24" t="str">
            <v>佐久市大字取出町４５０－５</v>
          </cell>
          <cell r="G24" t="str">
            <v>契約時に記入</v>
          </cell>
        </row>
        <row r="25">
          <cell r="A25" t="str">
            <v>請負会社</v>
          </cell>
          <cell r="B25" t="str">
            <v>株式会社　安井建設</v>
          </cell>
        </row>
        <row r="26">
          <cell r="A26" t="str">
            <v>請負人氏名</v>
          </cell>
          <cell r="B26" t="str">
            <v>代表取締役 安井　英二</v>
          </cell>
        </row>
        <row r="27">
          <cell r="A27" t="str">
            <v>契約額</v>
          </cell>
          <cell r="B27">
            <v>420000</v>
          </cell>
        </row>
        <row r="28">
          <cell r="A28" t="str">
            <v>契約日　　　　</v>
          </cell>
          <cell r="B28">
            <v>36588</v>
          </cell>
        </row>
        <row r="29">
          <cell r="A29" t="str">
            <v>工期初め</v>
          </cell>
          <cell r="B29">
            <v>36588</v>
          </cell>
        </row>
        <row r="31">
          <cell r="A31" t="str">
            <v>変更契約日</v>
          </cell>
          <cell r="B31">
            <v>36434</v>
          </cell>
          <cell r="G31" t="str">
            <v>変更ある時のみ記入</v>
          </cell>
        </row>
        <row r="32">
          <cell r="A32" t="str">
            <v>変更契約額（増減）</v>
          </cell>
          <cell r="B32">
            <v>0</v>
          </cell>
        </row>
        <row r="33">
          <cell r="A33" t="str">
            <v>変更契約額（総額）</v>
          </cell>
          <cell r="B33">
            <v>0</v>
          </cell>
        </row>
        <row r="34">
          <cell r="A34" t="str">
            <v>変更工期(終)</v>
          </cell>
        </row>
        <row r="35">
          <cell r="A35" t="str">
            <v>変更事業概要</v>
          </cell>
          <cell r="B35" t="str">
            <v>鉄骨階段Ｗ＝１２００１基新設</v>
          </cell>
        </row>
        <row r="40">
          <cell r="A40" t="str">
            <v>検査員</v>
          </cell>
          <cell r="B40" t="str">
            <v>臼田純武</v>
          </cell>
          <cell r="G40" t="str">
            <v>しゅん工時に記入</v>
          </cell>
        </row>
        <row r="41">
          <cell r="A41" t="str">
            <v>立会人</v>
          </cell>
          <cell r="B41" t="str">
            <v>土屋俊重</v>
          </cell>
        </row>
        <row r="42">
          <cell r="A42" t="str">
            <v>しゅん工日  　　</v>
          </cell>
          <cell r="B42">
            <v>36606</v>
          </cell>
        </row>
        <row r="43">
          <cell r="A43" t="str">
            <v>検査日</v>
          </cell>
          <cell r="B43">
            <v>36608</v>
          </cell>
        </row>
        <row r="44">
          <cell r="A44" t="str">
            <v>復命日</v>
          </cell>
          <cell r="B44">
            <v>36608</v>
          </cell>
        </row>
        <row r="45">
          <cell r="A45" t="str">
            <v>支払い日</v>
          </cell>
          <cell r="B45">
            <v>36644</v>
          </cell>
        </row>
        <row r="47">
          <cell r="A47" t="str">
            <v>路線名</v>
          </cell>
          <cell r="G47" t="str">
            <v>上記以外のデータ</v>
          </cell>
        </row>
        <row r="48">
          <cell r="A48" t="str">
            <v>工種</v>
          </cell>
        </row>
        <row r="49">
          <cell r="A49" t="str">
            <v>補助区分</v>
          </cell>
        </row>
        <row r="50">
          <cell r="A50" t="str">
            <v>地区名</v>
          </cell>
        </row>
      </sheetData>
      <sheetData sheetId="1">
        <row r="2">
          <cell r="A2" t="str">
            <v>市長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大項目"/>
      <sheetName val="(乙)"/>
    </sheetNames>
    <sheetDataSet>
      <sheetData sheetId="0" refreshError="1"/>
      <sheetData sheetId="1" refreshError="1">
        <row r="3">
          <cell r="E3" t="str">
            <v>名　　　　　　　称</v>
          </cell>
          <cell r="G3" t="str">
            <v>規 格 ・ 寸 法</v>
          </cell>
          <cell r="H3" t="str">
            <v>数　　量</v>
          </cell>
          <cell r="I3" t="str">
            <v>単位</v>
          </cell>
          <cell r="J3" t="str">
            <v>単　　価</v>
          </cell>
          <cell r="K3" t="str">
            <v>金　　　額</v>
          </cell>
          <cell r="M3" t="str">
            <v xml:space="preserve">    摘　　　　要</v>
          </cell>
        </row>
        <row r="5">
          <cell r="E5" t="str">
            <v>旭町総合福祉センター（仮称）</v>
          </cell>
          <cell r="G5" t="str">
            <v>建設工事</v>
          </cell>
        </row>
        <row r="9">
          <cell r="C9" t="str">
            <v>Ａ</v>
          </cell>
          <cell r="E9" t="str">
            <v>総合福祉センター建設工事</v>
          </cell>
          <cell r="H9">
            <v>1</v>
          </cell>
          <cell r="I9" t="str">
            <v>式</v>
          </cell>
          <cell r="K9">
            <v>425000000</v>
          </cell>
        </row>
        <row r="11">
          <cell r="C11" t="str">
            <v>Ｂ</v>
          </cell>
          <cell r="E11" t="str">
            <v>車庫建設工事</v>
          </cell>
          <cell r="H11">
            <v>1</v>
          </cell>
          <cell r="I11" t="str">
            <v>式</v>
          </cell>
          <cell r="K11">
            <v>20000000</v>
          </cell>
        </row>
        <row r="13">
          <cell r="C13" t="str">
            <v>Ｃ</v>
          </cell>
          <cell r="E13" t="str">
            <v>外　 構　 工　 事</v>
          </cell>
          <cell r="H13">
            <v>1</v>
          </cell>
          <cell r="I13" t="str">
            <v>式</v>
          </cell>
          <cell r="K13">
            <v>21000000</v>
          </cell>
        </row>
        <row r="15">
          <cell r="C15" t="str">
            <v>Ｄ</v>
          </cell>
          <cell r="E15" t="str">
            <v>温泉中継タンク設置工事</v>
          </cell>
          <cell r="H15">
            <v>1</v>
          </cell>
          <cell r="I15" t="str">
            <v>式</v>
          </cell>
          <cell r="K15">
            <v>10000000</v>
          </cell>
          <cell r="M15">
            <v>51000000</v>
          </cell>
        </row>
        <row r="23">
          <cell r="E23" t="str">
            <v>小　　　　　　計</v>
          </cell>
          <cell r="K23">
            <v>476000000</v>
          </cell>
        </row>
        <row r="25">
          <cell r="K25">
            <v>0</v>
          </cell>
        </row>
        <row r="27">
          <cell r="C27" t="str">
            <v>Ｇ</v>
          </cell>
          <cell r="E27" t="str">
            <v>消 費 税 相 当 額</v>
          </cell>
          <cell r="H27">
            <v>1</v>
          </cell>
          <cell r="I27" t="str">
            <v>式</v>
          </cell>
          <cell r="K27">
            <v>23800000</v>
          </cell>
        </row>
        <row r="33">
          <cell r="E33" t="str">
            <v>合　　　　　　計</v>
          </cell>
          <cell r="K33">
            <v>499800000</v>
          </cell>
        </row>
        <row r="40">
          <cell r="B40" t="str">
            <v xml:space="preserve">(株) 黒 川 建 築 事 務 所      </v>
          </cell>
          <cell r="M40" t="str">
            <v>ＮO－1</v>
          </cell>
        </row>
        <row r="43">
          <cell r="E43" t="str">
            <v>名　　　　　　　称</v>
          </cell>
          <cell r="G43" t="str">
            <v>規 格 ・ 寸 法</v>
          </cell>
          <cell r="H43" t="str">
            <v>数　　量</v>
          </cell>
          <cell r="I43" t="str">
            <v>単位</v>
          </cell>
          <cell r="J43" t="str">
            <v>単　　価</v>
          </cell>
          <cell r="K43" t="str">
            <v>金　　　額</v>
          </cell>
          <cell r="M43" t="str">
            <v xml:space="preserve">    摘　　　　要</v>
          </cell>
        </row>
        <row r="45">
          <cell r="E45" t="str">
            <v>旭町総合福祉センター（仮称）</v>
          </cell>
          <cell r="G45" t="str">
            <v>建設工事</v>
          </cell>
        </row>
        <row r="49">
          <cell r="C49" t="str">
            <v>Ａ</v>
          </cell>
          <cell r="E49" t="str">
            <v>総合福祉センター建設工事</v>
          </cell>
          <cell r="H49">
            <v>1</v>
          </cell>
          <cell r="I49" t="str">
            <v>式</v>
          </cell>
          <cell r="K49">
            <v>461000000</v>
          </cell>
        </row>
        <row r="51">
          <cell r="C51" t="str">
            <v>Ｂ</v>
          </cell>
          <cell r="E51" t="str">
            <v>車庫建設工事</v>
          </cell>
          <cell r="H51">
            <v>1</v>
          </cell>
          <cell r="I51" t="str">
            <v>式</v>
          </cell>
          <cell r="K51">
            <v>20000000</v>
          </cell>
        </row>
        <row r="53">
          <cell r="C53" t="str">
            <v>Ｃ</v>
          </cell>
          <cell r="E53" t="str">
            <v>外　 構　 工　 事</v>
          </cell>
          <cell r="H53">
            <v>1</v>
          </cell>
          <cell r="I53" t="str">
            <v>式</v>
          </cell>
          <cell r="K53">
            <v>21000000</v>
          </cell>
        </row>
        <row r="55">
          <cell r="C55" t="str">
            <v>Ｄ</v>
          </cell>
          <cell r="E55" t="str">
            <v>温泉中継タンク設置工事</v>
          </cell>
          <cell r="H55">
            <v>1</v>
          </cell>
          <cell r="I55" t="str">
            <v>式</v>
          </cell>
          <cell r="K55">
            <v>10000000</v>
          </cell>
          <cell r="M55">
            <v>51000000</v>
          </cell>
        </row>
        <row r="63">
          <cell r="E63" t="str">
            <v>小　　　　　　計</v>
          </cell>
          <cell r="K63">
            <v>512000000</v>
          </cell>
        </row>
        <row r="65">
          <cell r="K65">
            <v>0</v>
          </cell>
        </row>
        <row r="67">
          <cell r="C67" t="str">
            <v>Ｇ</v>
          </cell>
          <cell r="E67" t="str">
            <v>消 費 税 相 当 額</v>
          </cell>
          <cell r="H67">
            <v>1</v>
          </cell>
          <cell r="I67" t="str">
            <v>式</v>
          </cell>
          <cell r="K67">
            <v>25600000</v>
          </cell>
        </row>
        <row r="73">
          <cell r="E73" t="str">
            <v>合　　　　　　計</v>
          </cell>
          <cell r="K73">
            <v>537600000</v>
          </cell>
        </row>
        <row r="80">
          <cell r="B80" t="str">
            <v xml:space="preserve">(株) 黒 川 建 築 事 務 所      </v>
          </cell>
          <cell r="M80" t="str">
            <v>ＮO－1</v>
          </cell>
        </row>
      </sheetData>
      <sheetData sheetId="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画面"/>
      <sheetName val="明細書"/>
      <sheetName val="体系"/>
    </sheetNames>
    <sheetDataSet>
      <sheetData sheetId="0" refreshError="1"/>
      <sheetData sheetId="1" refreshError="1"/>
      <sheetData sheetId="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総括"/>
      <sheetName val="明細書"/>
      <sheetName val="諸経費(H11) "/>
      <sheetName val="諸経費(H11)  (機)"/>
      <sheetName val="諸経費(H11)  (電)"/>
      <sheetName val="明細書 (変更)"/>
      <sheetName val="明細書 (変更) (更埴市単価)"/>
      <sheetName val="【機械一覧】"/>
    </sheetNames>
    <sheetDataSet>
      <sheetData sheetId="0"/>
      <sheetData sheetId="1" refreshError="1">
        <row r="416">
          <cell r="F416">
            <v>15436</v>
          </cell>
        </row>
      </sheetData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"/>
      <sheetName val="h"/>
      <sheetName val="保温防錆"/>
      <sheetName val="k土工事他"/>
      <sheetName val="k保温"/>
      <sheetName val="d"/>
      <sheetName val="比較"/>
      <sheetName val="別紙明細"/>
      <sheetName val="拾い"/>
      <sheetName val="数量拾い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大項目"/>
    </sheetNames>
    <sheetDataSet>
      <sheetData sheetId="0" refreshError="1"/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大項目"/>
      <sheetName val="仮設"/>
      <sheetName val="土工"/>
      <sheetName val="鉄筋"/>
      <sheetName val="コンクリート"/>
      <sheetName val="鉄骨"/>
      <sheetName val="押出成形"/>
      <sheetName val="防水"/>
      <sheetName val="木"/>
      <sheetName val="屋根"/>
      <sheetName val="金属"/>
      <sheetName val="左官"/>
      <sheetName val="金建"/>
      <sheetName val="木建"/>
      <sheetName val="ガラス"/>
      <sheetName val="塗装"/>
      <sheetName val="内装"/>
      <sheetName val="雑"/>
      <sheetName val="押出成形ｾﾒﾝﾄ板"/>
      <sheetName val="金属工事"/>
      <sheetName val="移動棚"/>
      <sheetName val="屋根及び樋"/>
      <sheetName val="ﾀﾞﾑｳｪｰﾀｰ"/>
      <sheetName val="木製建具"/>
      <sheetName val="ｵｰﾊﾞｰﾄﾞｱ"/>
      <sheetName val="金属製建具"/>
      <sheetName val="車止めﾌﾞﾛｯ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架台工事"/>
      <sheetName val="ﾏﾝﾎｰﾙ蓋"/>
      <sheetName val="複単ＶＵ管"/>
      <sheetName val="量水器"/>
      <sheetName val="排水ポンプ"/>
      <sheetName val="土量計算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標準工期"/>
      <sheetName val="最低価格"/>
      <sheetName val="表紙"/>
      <sheetName val="種目"/>
      <sheetName val="科目"/>
      <sheetName val="細目"/>
      <sheetName val="土木"/>
      <sheetName val="内装"/>
      <sheetName val="ｶﾞﾗｽ"/>
      <sheetName val="金属"/>
      <sheetName val="屋根"/>
      <sheetName val="木"/>
      <sheetName val="ﾀｲﾙ"/>
      <sheetName val="石"/>
      <sheetName val="防水"/>
      <sheetName val="ＲＣ"/>
      <sheetName val="土地業"/>
      <sheetName val="仮設"/>
      <sheetName val="塗装改修"/>
      <sheetName val="雑"/>
      <sheetName val="吹付"/>
      <sheetName val="特定工事"/>
      <sheetName val="総合仮設"/>
      <sheetName val="諸経費"/>
      <sheetName val="経費率"/>
      <sheetName val="資材単価"/>
      <sheetName val="改修仮設"/>
      <sheetName val="足場単価"/>
      <sheetName val="配管単価"/>
      <sheetName val="型枠"/>
      <sheetName val="積算資料"/>
      <sheetName val="廃材処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共通費"/>
      <sheetName val="種目"/>
      <sheetName val="科目"/>
      <sheetName val="中科目"/>
      <sheetName val="細目"/>
      <sheetName val="見積比較表"/>
      <sheetName val="単価比較表"/>
      <sheetName val="代価表"/>
      <sheetName val="歩掛り"/>
      <sheetName val="歩掛り (撤去)"/>
      <sheetName val="賃料"/>
      <sheetName val="基準金額"/>
      <sheetName val="細目 (建築)"/>
      <sheetName val="見積（建築）"/>
      <sheetName val="直工区分（建築）"/>
      <sheetName val="共通費 (建築)"/>
      <sheetName val="共通費2（建築）"/>
      <sheetName val="数量（建築）"/>
      <sheetName val="数量（機械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"/>
      <sheetName val="C"/>
      <sheetName val="改修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複合単価一覧"/>
      <sheetName val="直接仮設"/>
      <sheetName val="ｱｽﾌｧﾙﾄ防水"/>
      <sheetName val="塗装"/>
      <sheetName val="撤去"/>
      <sheetName val="発生材処理"/>
      <sheetName val="Graph1"/>
      <sheetName val="資材単価"/>
      <sheetName val="見積依頼原本"/>
      <sheetName val="変圧器"/>
      <sheetName val="照明器具"/>
      <sheetName val="放送アンプ"/>
      <sheetName val="雷保護設備"/>
      <sheetName val="ｹｰﾌﾞﾙ分岐"/>
      <sheetName val="光ｹｰﾌﾞﾙ"/>
      <sheetName val="分電盤"/>
      <sheetName val="市販品分電盤 "/>
      <sheetName val="市販品EIA"/>
      <sheetName val="市販品配線器具"/>
      <sheetName val="拡声機器"/>
      <sheetName val="監視カメラ"/>
      <sheetName val="ﾄｲﾚ呼出"/>
      <sheetName val="茨大ﾄｲﾚ呼出"/>
      <sheetName val="電話設備"/>
      <sheetName val="火災報知器"/>
      <sheetName val="入退室"/>
      <sheetName val="『記入ｼｰﾄ』【建築】A-2-1"/>
    </sheetNames>
    <sheetDataSet>
      <sheetData sheetId="0">
        <row r="9">
          <cell r="G9">
            <v>17000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>
        <row r="9">
          <cell r="G9">
            <v>17000</v>
          </cell>
        </row>
        <row r="25">
          <cell r="G25">
            <v>18100</v>
          </cell>
        </row>
        <row r="46">
          <cell r="G46">
            <v>53</v>
          </cell>
        </row>
        <row r="47">
          <cell r="G47">
            <v>166</v>
          </cell>
        </row>
        <row r="48">
          <cell r="G48">
            <v>544</v>
          </cell>
        </row>
        <row r="51">
          <cell r="G51">
            <v>399</v>
          </cell>
        </row>
        <row r="52">
          <cell r="G52">
            <v>323</v>
          </cell>
        </row>
        <row r="57">
          <cell r="G57">
            <v>634</v>
          </cell>
        </row>
        <row r="58">
          <cell r="G58">
            <v>761</v>
          </cell>
        </row>
        <row r="59">
          <cell r="G59">
            <v>1014</v>
          </cell>
        </row>
        <row r="60">
          <cell r="G60">
            <v>1268</v>
          </cell>
        </row>
        <row r="61">
          <cell r="G61">
            <v>1040</v>
          </cell>
        </row>
        <row r="62">
          <cell r="G62">
            <v>1110</v>
          </cell>
        </row>
        <row r="63">
          <cell r="G63">
            <v>1440</v>
          </cell>
        </row>
        <row r="64">
          <cell r="G64">
            <v>1620</v>
          </cell>
        </row>
        <row r="107">
          <cell r="G107">
            <v>38.5</v>
          </cell>
        </row>
        <row r="114">
          <cell r="G114">
            <v>86</v>
          </cell>
        </row>
        <row r="115">
          <cell r="G115">
            <v>77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仮設土"/>
      <sheetName val="木工事"/>
      <sheetName val="大工 "/>
      <sheetName val="材木"/>
      <sheetName val="屋根"/>
      <sheetName val="左官"/>
      <sheetName val="ガラス"/>
      <sheetName val="塗装"/>
      <sheetName val="内外装"/>
      <sheetName val="雑"/>
      <sheetName val="外構"/>
      <sheetName val="外構（木材）"/>
      <sheetName val="外構（大工）"/>
      <sheetName val="外構（金属）"/>
      <sheetName val="外構（塗装）"/>
      <sheetName val="単価表"/>
      <sheetName val="単価表 (沓金物)"/>
      <sheetName val="単価表（沓金物）2"/>
      <sheetName val="見積比較"/>
      <sheetName val="明細書(機械)"/>
      <sheetName val="明細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管理表"/>
      <sheetName val="経費・仮設"/>
      <sheetName val="工種№９～20"/>
      <sheetName val="工種№21～31"/>
      <sheetName val="工種№32～39"/>
      <sheetName val="表紙"/>
      <sheetName val="発注伺書"/>
      <sheetName val="Sheet4"/>
      <sheetName val="Sheet5"/>
      <sheetName val="Sheet1"/>
      <sheetName val="Sheet2"/>
      <sheetName val="Sheet3"/>
      <sheetName val="tls_x0000_ゴシック,標準&quot;&amp;9株式会社&amp;11  &amp;&quot;ＭＳ Ｐゴシ"/>
    </sheetNames>
    <sheetDataSet>
      <sheetData sheetId="0">
        <row r="4">
          <cell r="AG4" t="str">
            <v>０００１</v>
          </cell>
          <cell r="AH4" t="str">
            <v>安曇電設(株)</v>
          </cell>
        </row>
        <row r="5">
          <cell r="AG5">
            <v>2</v>
          </cell>
          <cell r="AH5" t="str">
            <v>（有）安曇鉄工所</v>
          </cell>
        </row>
        <row r="6">
          <cell r="AG6">
            <v>3</v>
          </cell>
          <cell r="AH6" t="str">
            <v>安曇圧送（有）</v>
          </cell>
        </row>
        <row r="7">
          <cell r="AG7">
            <v>4</v>
          </cell>
          <cell r="AH7" t="str">
            <v>安筑生ｺﾝ事業協同組合</v>
          </cell>
        </row>
        <row r="8">
          <cell r="AG8">
            <v>5</v>
          </cell>
          <cell r="AH8" t="str">
            <v>(株)朝日社</v>
          </cell>
        </row>
        <row r="9">
          <cell r="AG9">
            <v>6</v>
          </cell>
          <cell r="AH9" t="str">
            <v>(株)井内工務店</v>
          </cell>
        </row>
        <row r="10">
          <cell r="AG10">
            <v>7</v>
          </cell>
          <cell r="AH10" t="str">
            <v>(株)伊藤金物商会</v>
          </cell>
        </row>
        <row r="11">
          <cell r="AG11">
            <v>8</v>
          </cell>
          <cell r="AH11" t="str">
            <v>伊藤組(株)</v>
          </cell>
        </row>
        <row r="12">
          <cell r="AG12">
            <v>9</v>
          </cell>
          <cell r="AH12" t="str">
            <v>(株)岩野商会</v>
          </cell>
        </row>
        <row r="13">
          <cell r="AG13">
            <v>10</v>
          </cell>
          <cell r="AH13" t="str">
            <v>(有)五十嵐木材</v>
          </cell>
        </row>
        <row r="14">
          <cell r="AG14">
            <v>11</v>
          </cell>
          <cell r="AH14" t="str">
            <v>(有)石田衛生</v>
          </cell>
        </row>
        <row r="15">
          <cell r="AG15">
            <v>12</v>
          </cell>
          <cell r="AH15" t="str">
            <v>今水クレーン</v>
          </cell>
        </row>
        <row r="16">
          <cell r="AG16">
            <v>13</v>
          </cell>
          <cell r="AH16" t="str">
            <v>(株)今溝建材</v>
          </cell>
        </row>
        <row r="17">
          <cell r="AG17">
            <v>14</v>
          </cell>
          <cell r="AH17" t="str">
            <v>梅沢建設</v>
          </cell>
        </row>
        <row r="18">
          <cell r="AG18">
            <v>15</v>
          </cell>
          <cell r="AH18" t="str">
            <v>大町電気工事(株)</v>
          </cell>
        </row>
        <row r="19">
          <cell r="AG19">
            <v>16</v>
          </cell>
          <cell r="AH19" t="str">
            <v>(株)大糸</v>
          </cell>
        </row>
        <row r="20">
          <cell r="AG20">
            <v>17</v>
          </cell>
          <cell r="AH20" t="str">
            <v>(株)小穴ガラス</v>
          </cell>
        </row>
        <row r="21">
          <cell r="AG21">
            <v>18</v>
          </cell>
          <cell r="AH21" t="str">
            <v>（株）太田電気</v>
          </cell>
        </row>
        <row r="22">
          <cell r="AG22">
            <v>19</v>
          </cell>
          <cell r="AH22" t="str">
            <v>太田建築</v>
          </cell>
        </row>
        <row r="23">
          <cell r="AG23">
            <v>20</v>
          </cell>
          <cell r="AH23" t="str">
            <v>（有）上条商店</v>
          </cell>
        </row>
        <row r="24">
          <cell r="AG24">
            <v>21</v>
          </cell>
          <cell r="AH24" t="str">
            <v>上一鉄工所</v>
          </cell>
        </row>
        <row r="25">
          <cell r="AG25">
            <v>22</v>
          </cell>
          <cell r="AH25" t="str">
            <v>（株）かねなか（鉄筋）</v>
          </cell>
        </row>
        <row r="26">
          <cell r="AG26">
            <v>23</v>
          </cell>
          <cell r="AH26" t="str">
            <v>（株）かねなか（鉄骨）</v>
          </cell>
        </row>
        <row r="27">
          <cell r="AG27">
            <v>24</v>
          </cell>
          <cell r="AH27" t="str">
            <v>（株）かねなか</v>
          </cell>
        </row>
        <row r="28">
          <cell r="AG28">
            <v>25</v>
          </cell>
          <cell r="AH28" t="str">
            <v>（株）かねなか（ｻｯｼ）</v>
          </cell>
        </row>
        <row r="29">
          <cell r="AG29">
            <v>26</v>
          </cell>
          <cell r="AH29" t="str">
            <v>（株）角藤</v>
          </cell>
        </row>
        <row r="30">
          <cell r="AG30">
            <v>27</v>
          </cell>
          <cell r="AH30" t="str">
            <v>協和鉄筋（株）</v>
          </cell>
        </row>
        <row r="31">
          <cell r="AG31">
            <v>28</v>
          </cell>
          <cell r="AH31" t="str">
            <v>（株）共立解体</v>
          </cell>
        </row>
        <row r="32">
          <cell r="AG32">
            <v>29</v>
          </cell>
          <cell r="AH32" t="str">
            <v>小林建設</v>
          </cell>
        </row>
        <row r="33">
          <cell r="AG33">
            <v>30</v>
          </cell>
          <cell r="AH33" t="str">
            <v>（有）ササキ</v>
          </cell>
        </row>
        <row r="34">
          <cell r="AG34">
            <v>31</v>
          </cell>
          <cell r="AH34" t="str">
            <v>（株）三和</v>
          </cell>
        </row>
        <row r="35">
          <cell r="AG35">
            <v>32</v>
          </cell>
          <cell r="AH35" t="str">
            <v>信光実業（株）</v>
          </cell>
        </row>
        <row r="36">
          <cell r="AG36">
            <v>33</v>
          </cell>
          <cell r="AH36" t="str">
            <v>信州物産（株）</v>
          </cell>
        </row>
        <row r="37">
          <cell r="AG37">
            <v>34</v>
          </cell>
          <cell r="AH37" t="str">
            <v>信和建設（有）</v>
          </cell>
        </row>
        <row r="38">
          <cell r="AG38">
            <v>35</v>
          </cell>
          <cell r="AH38" t="str">
            <v>（株）信濃美植</v>
          </cell>
        </row>
        <row r="39">
          <cell r="AG39">
            <v>36</v>
          </cell>
          <cell r="AH39" t="str">
            <v>（株）シナノ大理石</v>
          </cell>
        </row>
        <row r="40">
          <cell r="AG40">
            <v>37</v>
          </cell>
          <cell r="AH40" t="str">
            <v>昭和興業（有）</v>
          </cell>
        </row>
        <row r="41">
          <cell r="AG41">
            <v>38</v>
          </cell>
          <cell r="AH41" t="str">
            <v>（株）住建</v>
          </cell>
        </row>
        <row r="42">
          <cell r="AG42">
            <v>39</v>
          </cell>
          <cell r="AH42" t="str">
            <v>（有）清水木工所</v>
          </cell>
        </row>
        <row r="43">
          <cell r="AG43">
            <v>40</v>
          </cell>
          <cell r="AH43" t="str">
            <v>炭平ｺｰﾎﾟﾚｰｼｮﾝ（株）</v>
          </cell>
        </row>
        <row r="44">
          <cell r="AG44">
            <v>41</v>
          </cell>
          <cell r="AH44" t="str">
            <v>水利工業（株）</v>
          </cell>
        </row>
        <row r="45">
          <cell r="AG45">
            <v>42</v>
          </cell>
          <cell r="AH45" t="str">
            <v>（有）関組</v>
          </cell>
        </row>
        <row r="46">
          <cell r="AG46">
            <v>43</v>
          </cell>
          <cell r="AH46" t="str">
            <v>（株）仙嶺</v>
          </cell>
        </row>
        <row r="47">
          <cell r="AG47">
            <v>44</v>
          </cell>
          <cell r="AH47" t="str">
            <v>大北生ｺﾝ事業協同組合</v>
          </cell>
        </row>
        <row r="48">
          <cell r="AG48">
            <v>45</v>
          </cell>
          <cell r="AH48" t="str">
            <v>（有）大道塗装工業</v>
          </cell>
        </row>
        <row r="49">
          <cell r="AG49">
            <v>46</v>
          </cell>
          <cell r="AH49" t="str">
            <v>大協建材（株）</v>
          </cell>
        </row>
        <row r="50">
          <cell r="AG50">
            <v>47</v>
          </cell>
          <cell r="AH50" t="str">
            <v>（株）タクミ</v>
          </cell>
        </row>
        <row r="51">
          <cell r="AG51">
            <v>48</v>
          </cell>
          <cell r="AH51" t="str">
            <v>（有）タナカ装飾</v>
          </cell>
        </row>
        <row r="52">
          <cell r="AG52">
            <v>49</v>
          </cell>
          <cell r="AH52" t="str">
            <v>（有）田中タイル</v>
          </cell>
        </row>
        <row r="53">
          <cell r="AG53">
            <v>50</v>
          </cell>
          <cell r="AH53" t="str">
            <v>タカダ商店</v>
          </cell>
        </row>
        <row r="54">
          <cell r="AG54">
            <v>51</v>
          </cell>
          <cell r="AH54" t="str">
            <v>東陽興業（有）</v>
          </cell>
        </row>
        <row r="55">
          <cell r="AG55">
            <v>52</v>
          </cell>
          <cell r="AH55" t="str">
            <v>塚田工務店</v>
          </cell>
        </row>
        <row r="56">
          <cell r="AG56">
            <v>53</v>
          </cell>
          <cell r="AH56" t="str">
            <v>綱下建築</v>
          </cell>
        </row>
        <row r="57">
          <cell r="AG57">
            <v>54</v>
          </cell>
          <cell r="AH57" t="str">
            <v>（有）中山工務店</v>
          </cell>
        </row>
        <row r="58">
          <cell r="AG58">
            <v>55</v>
          </cell>
          <cell r="AH58" t="str">
            <v>日特工業（株）</v>
          </cell>
        </row>
        <row r="59">
          <cell r="AG59">
            <v>56</v>
          </cell>
          <cell r="AH59" t="str">
            <v>日装建工（有）</v>
          </cell>
        </row>
        <row r="60">
          <cell r="AG60">
            <v>57</v>
          </cell>
          <cell r="AH60" t="str">
            <v>日建リース工業（株）</v>
          </cell>
        </row>
        <row r="61">
          <cell r="AG61">
            <v>58</v>
          </cell>
          <cell r="AH61" t="str">
            <v>（有）根建左官工業</v>
          </cell>
        </row>
        <row r="62">
          <cell r="AG62">
            <v>59</v>
          </cell>
          <cell r="AH62" t="str">
            <v>白馬陸運（株）</v>
          </cell>
        </row>
        <row r="63">
          <cell r="AG63">
            <v>60</v>
          </cell>
          <cell r="AH63" t="str">
            <v>（株）白馬ガラス店</v>
          </cell>
        </row>
        <row r="64">
          <cell r="AG64">
            <v>61</v>
          </cell>
          <cell r="AH64" t="str">
            <v>（有）白馬造園</v>
          </cell>
        </row>
        <row r="65">
          <cell r="AG65">
            <v>62</v>
          </cell>
          <cell r="AH65" t="str">
            <v>羽多野産業（株）</v>
          </cell>
        </row>
        <row r="66">
          <cell r="AG66">
            <v>63</v>
          </cell>
          <cell r="AH66" t="str">
            <v>（有）福島板金店</v>
          </cell>
        </row>
        <row r="67">
          <cell r="AG67">
            <v>64</v>
          </cell>
          <cell r="AH67" t="str">
            <v>（有）深井組</v>
          </cell>
        </row>
        <row r="68">
          <cell r="AG68">
            <v>65</v>
          </cell>
          <cell r="AH68" t="str">
            <v>堀金工業（株）</v>
          </cell>
        </row>
        <row r="69">
          <cell r="AG69">
            <v>66</v>
          </cell>
          <cell r="AH69" t="str">
            <v>マルキタ家具センター</v>
          </cell>
        </row>
        <row r="70">
          <cell r="AG70">
            <v>67</v>
          </cell>
          <cell r="AH70" t="str">
            <v>（株）マルオカ</v>
          </cell>
        </row>
        <row r="71">
          <cell r="AG71">
            <v>68</v>
          </cell>
          <cell r="AH71" t="str">
            <v>（有）誠商会</v>
          </cell>
        </row>
        <row r="72">
          <cell r="AG72">
            <v>69</v>
          </cell>
          <cell r="AH72" t="str">
            <v>（株）丸山建設</v>
          </cell>
        </row>
        <row r="73">
          <cell r="AG73">
            <v>70</v>
          </cell>
          <cell r="AH73" t="str">
            <v>（株）三谷工務店</v>
          </cell>
        </row>
        <row r="74">
          <cell r="AG74">
            <v>71</v>
          </cell>
          <cell r="AH74" t="str">
            <v>（株）宮田電気商会</v>
          </cell>
        </row>
        <row r="75">
          <cell r="AG75">
            <v>72</v>
          </cell>
          <cell r="AH75" t="str">
            <v>（株）峯建工</v>
          </cell>
        </row>
        <row r="76">
          <cell r="AG76">
            <v>73</v>
          </cell>
          <cell r="AH76" t="str">
            <v>（株）本久</v>
          </cell>
        </row>
        <row r="77">
          <cell r="AG77">
            <v>74</v>
          </cell>
          <cell r="AH77" t="str">
            <v>（有）矢口セメント工業</v>
          </cell>
        </row>
        <row r="78">
          <cell r="AG78">
            <v>75</v>
          </cell>
          <cell r="AH78" t="str">
            <v>（有）横川建設</v>
          </cell>
        </row>
        <row r="79">
          <cell r="AG79">
            <v>76</v>
          </cell>
          <cell r="AH79" t="str">
            <v>（株）レンタコム</v>
          </cell>
        </row>
        <row r="80">
          <cell r="AG80">
            <v>77</v>
          </cell>
          <cell r="AH80" t="str">
            <v>（株）レンタルのニッケン</v>
          </cell>
        </row>
        <row r="81">
          <cell r="AG81">
            <v>78</v>
          </cell>
        </row>
        <row r="82">
          <cell r="AG82">
            <v>79</v>
          </cell>
        </row>
        <row r="83">
          <cell r="AG83">
            <v>80</v>
          </cell>
        </row>
        <row r="84">
          <cell r="AG84">
            <v>81</v>
          </cell>
        </row>
        <row r="85">
          <cell r="AG85">
            <v>82</v>
          </cell>
        </row>
        <row r="86">
          <cell r="AG86">
            <v>83</v>
          </cell>
        </row>
        <row r="87">
          <cell r="AG87">
            <v>84</v>
          </cell>
        </row>
        <row r="88">
          <cell r="AG88">
            <v>85</v>
          </cell>
        </row>
        <row r="89">
          <cell r="AG89">
            <v>86</v>
          </cell>
        </row>
        <row r="90">
          <cell r="AG90">
            <v>87</v>
          </cell>
        </row>
        <row r="91">
          <cell r="AG91">
            <v>88</v>
          </cell>
        </row>
        <row r="92">
          <cell r="AG92">
            <v>89</v>
          </cell>
        </row>
        <row r="93">
          <cell r="AG93">
            <v>90</v>
          </cell>
        </row>
        <row r="94">
          <cell r="AG94">
            <v>91</v>
          </cell>
        </row>
        <row r="95">
          <cell r="AG95">
            <v>92</v>
          </cell>
        </row>
        <row r="96">
          <cell r="AG96">
            <v>93</v>
          </cell>
        </row>
        <row r="97">
          <cell r="AG97">
            <v>94</v>
          </cell>
        </row>
        <row r="98">
          <cell r="AG98">
            <v>95</v>
          </cell>
        </row>
        <row r="99">
          <cell r="AG99">
            <v>96</v>
          </cell>
        </row>
        <row r="100">
          <cell r="AG100">
            <v>97</v>
          </cell>
        </row>
        <row r="101">
          <cell r="AG101">
            <v>98</v>
          </cell>
        </row>
        <row r="102">
          <cell r="AG102">
            <v>99</v>
          </cell>
        </row>
        <row r="103">
          <cell r="AG103">
            <v>100</v>
          </cell>
          <cell r="AH103" t="str">
            <v>分類外項目計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種目"/>
      <sheetName val="科目"/>
      <sheetName val="照明数量"/>
      <sheetName val="Sheet1"/>
      <sheetName val="細目"/>
      <sheetName val="単価"/>
      <sheetName val="搬入費"/>
      <sheetName val="一式"/>
      <sheetName val="複合端子盤"/>
      <sheetName val="見積２"/>
      <sheetName val="見積盤類"/>
      <sheetName val="複単"/>
      <sheetName val="複合盤類"/>
      <sheetName val="特定機器"/>
      <sheetName val="金額比較"/>
      <sheetName val="新経費"/>
      <sheetName val="基準額"/>
      <sheetName val="旧経費"/>
      <sheetName val="Module2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">
          <cell r="CP6" t="str">
            <v>名古屋大学医学部附属病院病棟（Ⅱ期・仕上Ⅰ）新営電気設備工事</v>
          </cell>
        </row>
      </sheetData>
      <sheetData sheetId="19" refreshError="1"/>
      <sheetData sheetId="2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目次"/>
      <sheetName val="入力表"/>
      <sheetName val="計算&lt;低層&gt;"/>
      <sheetName val="計算&lt;中層&gt;"/>
      <sheetName val="計算&lt;高層&gt;"/>
      <sheetName val="率表（Ａ）"/>
      <sheetName val="率表（Ｅ）"/>
      <sheetName val="率表（Ｍ）"/>
      <sheetName val="率表（外）"/>
      <sheetName val="その他"/>
      <sheetName val="目次 (2)"/>
      <sheetName val="Module1"/>
      <sheetName val="管理表"/>
      <sheetName val="b"/>
      <sheetName val="査定一覧表"/>
      <sheetName val="照明"/>
      <sheetName val="明細書(機械)"/>
      <sheetName val="仮設土"/>
      <sheetName val="目次_(2)"/>
      <sheetName val="台帳"/>
      <sheetName val="旧経費"/>
      <sheetName val="am961101"/>
    </sheetNames>
    <sheetDataSet>
      <sheetData sheetId="0"/>
      <sheetData sheetId="1" refreshError="1">
        <row r="28">
          <cell r="E28" t="str">
            <v>共通仮設費率</v>
          </cell>
        </row>
        <row r="29">
          <cell r="E29" t="str">
            <v>現場経費率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総括"/>
      <sheetName val="諸経費 "/>
      <sheetName val="諸経費 (機)"/>
      <sheetName val="諸経費 (電)"/>
      <sheetName val="一般便所"/>
      <sheetName val="職員便所"/>
      <sheetName val="ｸﾞﾗﾝﾄﾞﾄｲﾚ"/>
      <sheetName val="耐震普通"/>
      <sheetName val="工事費内訳"/>
      <sheetName val="入力表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仮設土"/>
      <sheetName val="木工事"/>
      <sheetName val="大工 "/>
      <sheetName val="材木"/>
      <sheetName val="屋根"/>
      <sheetName val="塗装"/>
      <sheetName val="単価表"/>
      <sheetName val="単価表2"/>
      <sheetName val="単価表2 (ベンチ)"/>
      <sheetName val="表紙（内訳書）"/>
      <sheetName val="集計"/>
      <sheetName val="内訳書"/>
      <sheetName val="代価表"/>
      <sheetName val="見積比較表"/>
      <sheetName val="ｶﾀﾛｸﾞ価格比較表"/>
      <sheetName val="集計表 "/>
      <sheetName val="代価"/>
      <sheetName val="入力表"/>
      <sheetName val="一般便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予定価格算出内訳明細書"/>
      <sheetName val="種目別内訳"/>
      <sheetName val="科目別内訳"/>
      <sheetName val="細目別内訳"/>
      <sheetName val="基準額"/>
    </sheetNames>
    <sheetDataSet>
      <sheetData sheetId="0"/>
      <sheetData sheetId="1"/>
      <sheetData sheetId="2" refreshError="1"/>
      <sheetData sheetId="3"/>
      <sheetData sheetId="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2モデル事業施設整備調書"/>
      <sheetName val="#REF"/>
      <sheetName val="搬（屋外）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初期設定"/>
      <sheetName val="表紙"/>
      <sheetName val="積算種別"/>
      <sheetName val="表紙7-8"/>
      <sheetName val="新設 空機搬入"/>
      <sheetName val="全熱交換器搬入・据付"/>
      <sheetName val="搬入・据付 (3)"/>
      <sheetName val="搬入・据付 (4)"/>
      <sheetName val="搬入・据付 (5)"/>
      <sheetName val="新設 空機保温"/>
      <sheetName val="新設 空管集計"/>
      <sheetName val="新設 空弁集計"/>
      <sheetName val="新設 空架集計"/>
      <sheetName val="新設 空土集計"/>
      <sheetName val="新設 空調調整"/>
      <sheetName val="新設 排管集計"/>
      <sheetName val="新設 排弁集計"/>
      <sheetName val="新設 排土集計"/>
      <sheetName val="撤去 配管集計"/>
      <sheetName val="撤去 弁類集計"/>
      <sheetName val="撤去 産廃集計"/>
      <sheetName val="ﾊﾟｯｹｰｼﾞ冷媒管"/>
      <sheetName val="マルチ冷媒管"/>
      <sheetName val="矩形高速"/>
      <sheetName val="丸ダクト"/>
      <sheetName val="ダンパー類"/>
      <sheetName val="たわみ"/>
      <sheetName val="消音ｴﾙﾎﾞ(高速)"/>
      <sheetName val="制気口ﾎﾞッｸｽ(高速)"/>
      <sheetName val="チャンバー(高速)"/>
      <sheetName val="既設接続"/>
      <sheetName val="穴あけ補修"/>
      <sheetName val="後施工ｱﾝｶｰ"/>
      <sheetName val="矩形高速-拾い"/>
      <sheetName val="ダンパたわみ-拾い"/>
      <sheetName val="消音ｴﾙﾎﾞ(高速) -拾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代価"/>
      <sheetName val="一般便所"/>
      <sheetName val="新設 空調調整"/>
    </sheetNames>
    <sheetDataSet>
      <sheetData sheetId="0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配水池造成"/>
      <sheetName val="配水池築造"/>
    </sheetNames>
    <sheetDataSet>
      <sheetData sheetId="0"/>
      <sheetData sheetId="1" refreshError="1">
        <row r="45">
          <cell r="B45" t="str">
            <v>/RNC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明細書(機械)"/>
      <sheetName val="比較"/>
      <sheetName val="見積調書総括表"/>
      <sheetName val="代価表（1-8）"/>
      <sheetName val="機材(9)"/>
      <sheetName val="配管(10)"/>
      <sheetName val="給水埋設(11)"/>
      <sheetName val="排水埋設(12)"/>
      <sheetName val="数量調書"/>
      <sheetName val="代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2モデル事業施設整備調書"/>
      <sheetName val="#REF"/>
    </sheetNames>
    <sheetDataSet>
      <sheetData sheetId="0" refreshError="1"/>
      <sheetData sheetId="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種目"/>
      <sheetName val="科目"/>
      <sheetName val="中科目"/>
      <sheetName val="細目"/>
      <sheetName val="別紙"/>
      <sheetName val="代価表"/>
      <sheetName val="資材等比較表"/>
      <sheetName val="見積比較表"/>
      <sheetName val="見積比較表(その他抜粋)"/>
      <sheetName val="共通（代価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別紙-1</v>
          </cell>
          <cell r="B2" t="str">
            <v>墨出し</v>
          </cell>
          <cell r="D2" t="str">
            <v>1式当り</v>
          </cell>
          <cell r="H2">
            <v>34000</v>
          </cell>
        </row>
        <row r="3">
          <cell r="A3" t="str">
            <v>細目名称</v>
          </cell>
          <cell r="C3" t="str">
            <v>摘要</v>
          </cell>
          <cell r="D3" t="str">
            <v>数量</v>
          </cell>
          <cell r="E3" t="str">
            <v>単位</v>
          </cell>
          <cell r="F3" t="str">
            <v>単価</v>
          </cell>
          <cell r="G3" t="str">
            <v>金額</v>
          </cell>
          <cell r="H3" t="str">
            <v>備考</v>
          </cell>
        </row>
        <row r="4">
          <cell r="A4" t="str">
            <v>墨出し</v>
          </cell>
          <cell r="C4" t="str">
            <v>内部改修・個別改修</v>
          </cell>
          <cell r="D4">
            <v>313</v>
          </cell>
          <cell r="E4" t="str">
            <v>ｍ2</v>
          </cell>
          <cell r="F4">
            <v>78</v>
          </cell>
          <cell r="G4">
            <v>24414</v>
          </cell>
          <cell r="H4" t="str">
            <v>代価-41</v>
          </cell>
        </row>
        <row r="5">
          <cell r="A5" t="str">
            <v>墨出し</v>
          </cell>
          <cell r="C5" t="str">
            <v>内部改修・複合改修</v>
          </cell>
          <cell r="D5">
            <v>73.7</v>
          </cell>
          <cell r="E5" t="str">
            <v>ｍ2</v>
          </cell>
          <cell r="F5">
            <v>130</v>
          </cell>
          <cell r="G5">
            <v>9581</v>
          </cell>
          <cell r="H5" t="str">
            <v>代価-42</v>
          </cell>
        </row>
        <row r="7">
          <cell r="A7" t="str">
            <v>計</v>
          </cell>
          <cell r="G7">
            <v>33995</v>
          </cell>
          <cell r="H7">
            <v>34000</v>
          </cell>
        </row>
        <row r="10">
          <cell r="A10" t="str">
            <v>別紙-2</v>
          </cell>
          <cell r="B10" t="str">
            <v>養生</v>
          </cell>
          <cell r="D10" t="str">
            <v>1式当り</v>
          </cell>
          <cell r="H10">
            <v>107840</v>
          </cell>
        </row>
        <row r="11">
          <cell r="A11" t="str">
            <v>細目名称</v>
          </cell>
          <cell r="C11" t="str">
            <v>摘要</v>
          </cell>
          <cell r="D11" t="str">
            <v>数量</v>
          </cell>
          <cell r="E11" t="str">
            <v>単位</v>
          </cell>
          <cell r="F11" t="str">
            <v>単価</v>
          </cell>
          <cell r="G11" t="str">
            <v>金額</v>
          </cell>
          <cell r="H11" t="str">
            <v>備考</v>
          </cell>
        </row>
        <row r="12">
          <cell r="A12" t="str">
            <v>養生</v>
          </cell>
          <cell r="C12" t="str">
            <v>屋上防水改修</v>
          </cell>
          <cell r="D12">
            <v>40.200000000000003</v>
          </cell>
          <cell r="E12" t="str">
            <v>ｍ2</v>
          </cell>
          <cell r="F12">
            <v>46</v>
          </cell>
          <cell r="G12">
            <v>1849</v>
          </cell>
          <cell r="H12" t="str">
            <v>代価-35</v>
          </cell>
        </row>
        <row r="13">
          <cell r="A13" t="str">
            <v>養生</v>
          </cell>
          <cell r="C13" t="str">
            <v>外壁改修</v>
          </cell>
          <cell r="D13">
            <v>61.2</v>
          </cell>
          <cell r="E13" t="str">
            <v>ｍ2</v>
          </cell>
          <cell r="F13">
            <v>360</v>
          </cell>
          <cell r="G13">
            <v>22032</v>
          </cell>
          <cell r="H13" t="str">
            <v>代価-38</v>
          </cell>
        </row>
        <row r="14">
          <cell r="A14" t="str">
            <v>養生</v>
          </cell>
          <cell r="C14" t="str">
            <v>内部改修・個別改修</v>
          </cell>
          <cell r="D14">
            <v>313</v>
          </cell>
          <cell r="E14" t="str">
            <v>ｍ2</v>
          </cell>
          <cell r="F14">
            <v>170</v>
          </cell>
          <cell r="G14">
            <v>53210</v>
          </cell>
          <cell r="H14" t="str">
            <v>代価-43</v>
          </cell>
        </row>
        <row r="15">
          <cell r="A15" t="str">
            <v>養生</v>
          </cell>
          <cell r="C15" t="str">
            <v>内部改修・複合改修</v>
          </cell>
          <cell r="D15">
            <v>69.3</v>
          </cell>
          <cell r="E15" t="str">
            <v>ｍ2</v>
          </cell>
          <cell r="F15">
            <v>260</v>
          </cell>
          <cell r="G15">
            <v>18018</v>
          </cell>
          <cell r="H15" t="str">
            <v>代価-44</v>
          </cell>
        </row>
        <row r="16">
          <cell r="A16" t="str">
            <v>養生</v>
          </cell>
          <cell r="C16" t="str">
            <v>内部改修・搬出入路部分</v>
          </cell>
          <cell r="D16">
            <v>134</v>
          </cell>
          <cell r="E16" t="str">
            <v>ｍ2</v>
          </cell>
          <cell r="F16">
            <v>95</v>
          </cell>
          <cell r="G16">
            <v>12730</v>
          </cell>
          <cell r="H16" t="str">
            <v>代価-45</v>
          </cell>
        </row>
        <row r="18">
          <cell r="A18" t="str">
            <v>計</v>
          </cell>
          <cell r="G18">
            <v>107839</v>
          </cell>
          <cell r="H18">
            <v>107840</v>
          </cell>
        </row>
        <row r="21">
          <cell r="A21" t="str">
            <v>別紙-3</v>
          </cell>
          <cell r="B21" t="str">
            <v>整理清掃後片付け</v>
          </cell>
          <cell r="D21" t="str">
            <v>1式当り</v>
          </cell>
          <cell r="H21">
            <v>311440</v>
          </cell>
        </row>
        <row r="22">
          <cell r="A22" t="str">
            <v>細目名称</v>
          </cell>
          <cell r="C22" t="str">
            <v>摘要</v>
          </cell>
          <cell r="D22" t="str">
            <v>数量</v>
          </cell>
          <cell r="E22" t="str">
            <v>単位</v>
          </cell>
          <cell r="F22" t="str">
            <v>単価</v>
          </cell>
          <cell r="G22" t="str">
            <v>金額</v>
          </cell>
          <cell r="H22" t="str">
            <v>備考</v>
          </cell>
        </row>
        <row r="23">
          <cell r="A23" t="str">
            <v>整理清掃後片付け</v>
          </cell>
          <cell r="C23" t="str">
            <v>屋上防水改修</v>
          </cell>
          <cell r="D23">
            <v>40.200000000000003</v>
          </cell>
          <cell r="E23" t="str">
            <v>ｍ2</v>
          </cell>
          <cell r="F23">
            <v>150</v>
          </cell>
          <cell r="G23">
            <v>6030</v>
          </cell>
          <cell r="H23" t="str">
            <v>代価-36</v>
          </cell>
        </row>
        <row r="24">
          <cell r="A24" t="str">
            <v>整理清掃後片付け</v>
          </cell>
          <cell r="C24" t="str">
            <v>外壁改修</v>
          </cell>
          <cell r="D24">
            <v>61.2</v>
          </cell>
          <cell r="E24" t="str">
            <v>ｍ2</v>
          </cell>
          <cell r="F24">
            <v>150</v>
          </cell>
          <cell r="G24">
            <v>9180</v>
          </cell>
          <cell r="H24" t="str">
            <v>代価-39</v>
          </cell>
        </row>
        <row r="25">
          <cell r="A25" t="str">
            <v>整理清掃後片付け</v>
          </cell>
          <cell r="C25" t="str">
            <v>内部改修・個別改修</v>
          </cell>
          <cell r="D25">
            <v>313</v>
          </cell>
          <cell r="E25" t="str">
            <v>ｍ2</v>
          </cell>
          <cell r="F25">
            <v>610</v>
          </cell>
          <cell r="G25">
            <v>190930</v>
          </cell>
          <cell r="H25" t="str">
            <v>代価-46</v>
          </cell>
        </row>
        <row r="26">
          <cell r="A26" t="str">
            <v>整理清掃後片付け</v>
          </cell>
          <cell r="C26" t="str">
            <v>内部改修・複合改修</v>
          </cell>
          <cell r="D26">
            <v>69.3</v>
          </cell>
          <cell r="E26" t="str">
            <v>ｍ2</v>
          </cell>
          <cell r="F26">
            <v>920</v>
          </cell>
          <cell r="G26">
            <v>63756</v>
          </cell>
          <cell r="H26" t="str">
            <v>代価-47</v>
          </cell>
        </row>
        <row r="27">
          <cell r="A27" t="str">
            <v>整理清掃後片付け</v>
          </cell>
          <cell r="C27" t="str">
            <v>内部改修・搬出入路部分</v>
          </cell>
          <cell r="D27">
            <v>134</v>
          </cell>
          <cell r="E27" t="str">
            <v>ｍ2</v>
          </cell>
          <cell r="F27">
            <v>310</v>
          </cell>
          <cell r="G27">
            <v>41540</v>
          </cell>
          <cell r="H27" t="str">
            <v>代価-48</v>
          </cell>
        </row>
        <row r="29">
          <cell r="A29" t="str">
            <v>計</v>
          </cell>
          <cell r="G29">
            <v>311436</v>
          </cell>
          <cell r="H29">
            <v>311440</v>
          </cell>
        </row>
        <row r="32">
          <cell r="A32" t="str">
            <v>別紙-4</v>
          </cell>
          <cell r="B32" t="str">
            <v>外部足場</v>
          </cell>
          <cell r="D32" t="str">
            <v>1式当り</v>
          </cell>
          <cell r="H32">
            <v>365900</v>
          </cell>
        </row>
        <row r="33">
          <cell r="A33" t="str">
            <v>細目名称</v>
          </cell>
          <cell r="C33" t="str">
            <v>摘要</v>
          </cell>
          <cell r="D33" t="str">
            <v>数量</v>
          </cell>
          <cell r="E33" t="str">
            <v>単位</v>
          </cell>
          <cell r="F33" t="str">
            <v>単価</v>
          </cell>
          <cell r="G33" t="str">
            <v>金額</v>
          </cell>
          <cell r="H33" t="str">
            <v>備考</v>
          </cell>
        </row>
        <row r="34">
          <cell r="A34" t="str">
            <v>本足場</v>
          </cell>
          <cell r="C34" t="str">
            <v>枠組本足場　枠幅600</v>
          </cell>
          <cell r="D34">
            <v>172</v>
          </cell>
          <cell r="E34" t="str">
            <v>ｍ2</v>
          </cell>
          <cell r="F34">
            <v>2000</v>
          </cell>
          <cell r="G34">
            <v>344000</v>
          </cell>
          <cell r="H34" t="str">
            <v>代価-51</v>
          </cell>
        </row>
        <row r="35">
          <cell r="A35" t="str">
            <v>安全手すり</v>
          </cell>
          <cell r="D35">
            <v>35.9</v>
          </cell>
          <cell r="E35" t="str">
            <v>ｍ</v>
          </cell>
          <cell r="F35">
            <v>610</v>
          </cell>
          <cell r="G35">
            <v>21899</v>
          </cell>
          <cell r="H35" t="str">
            <v>代価-51-2</v>
          </cell>
        </row>
        <row r="37">
          <cell r="A37" t="str">
            <v>計</v>
          </cell>
          <cell r="G37">
            <v>365899</v>
          </cell>
          <cell r="H37">
            <v>365900</v>
          </cell>
        </row>
        <row r="40">
          <cell r="A40" t="str">
            <v>別紙-5</v>
          </cell>
          <cell r="B40" t="str">
            <v>内部足場</v>
          </cell>
          <cell r="D40" t="str">
            <v>1式当り</v>
          </cell>
          <cell r="H40">
            <v>723800</v>
          </cell>
        </row>
        <row r="41">
          <cell r="A41" t="str">
            <v>細目名称</v>
          </cell>
          <cell r="C41" t="str">
            <v>摘要</v>
          </cell>
          <cell r="D41" t="str">
            <v>数量</v>
          </cell>
          <cell r="E41" t="str">
            <v>単位</v>
          </cell>
          <cell r="F41" t="str">
            <v>単価</v>
          </cell>
          <cell r="G41" t="str">
            <v>金額</v>
          </cell>
          <cell r="H41" t="str">
            <v>備考</v>
          </cell>
        </row>
        <row r="42">
          <cell r="A42" t="str">
            <v>内部仕上げ足場</v>
          </cell>
          <cell r="D42">
            <v>255</v>
          </cell>
          <cell r="E42" t="str">
            <v>ｍ2</v>
          </cell>
          <cell r="F42">
            <v>800</v>
          </cell>
          <cell r="G42">
            <v>204000</v>
          </cell>
          <cell r="H42" t="str">
            <v>代価-49</v>
          </cell>
        </row>
        <row r="43">
          <cell r="A43" t="str">
            <v>枠組棚足場</v>
          </cell>
          <cell r="D43">
            <v>113</v>
          </cell>
          <cell r="E43" t="str">
            <v>ｍ2</v>
          </cell>
          <cell r="F43">
            <v>4600</v>
          </cell>
          <cell r="G43">
            <v>519800</v>
          </cell>
          <cell r="H43" t="str">
            <v>代価-50</v>
          </cell>
        </row>
        <row r="47">
          <cell r="A47" t="str">
            <v>計</v>
          </cell>
          <cell r="G47">
            <v>723800</v>
          </cell>
          <cell r="H47">
            <v>723800</v>
          </cell>
        </row>
        <row r="50">
          <cell r="A50" t="str">
            <v>別紙-6</v>
          </cell>
          <cell r="B50" t="str">
            <v>災害防止</v>
          </cell>
          <cell r="D50" t="str">
            <v>1式当り</v>
          </cell>
          <cell r="H50">
            <v>181650</v>
          </cell>
        </row>
        <row r="51">
          <cell r="A51" t="str">
            <v>細目名称</v>
          </cell>
          <cell r="C51" t="str">
            <v>摘要</v>
          </cell>
          <cell r="D51" t="str">
            <v>数量</v>
          </cell>
          <cell r="E51" t="str">
            <v>単位</v>
          </cell>
          <cell r="F51" t="str">
            <v>単価</v>
          </cell>
          <cell r="G51" t="str">
            <v>金額</v>
          </cell>
          <cell r="H51" t="str">
            <v>備考</v>
          </cell>
        </row>
        <row r="52">
          <cell r="A52" t="str">
            <v>垂直ネット</v>
          </cell>
          <cell r="C52" t="str">
            <v>1.8m×5.1　ＪＩＳ　8952　2類</v>
          </cell>
          <cell r="D52">
            <v>173</v>
          </cell>
          <cell r="E52" t="str">
            <v>ｍ2</v>
          </cell>
          <cell r="F52">
            <v>1050</v>
          </cell>
          <cell r="G52">
            <v>181650</v>
          </cell>
          <cell r="H52" t="str">
            <v>代価-52</v>
          </cell>
        </row>
        <row r="55">
          <cell r="A55" t="str">
            <v>計</v>
          </cell>
          <cell r="G55">
            <v>181650</v>
          </cell>
          <cell r="H55">
            <v>181650</v>
          </cell>
        </row>
        <row r="58">
          <cell r="A58" t="str">
            <v>別紙-7</v>
          </cell>
          <cell r="B58" t="str">
            <v>仮設材運搬</v>
          </cell>
          <cell r="D58" t="str">
            <v>1式当り</v>
          </cell>
          <cell r="H58">
            <v>112400</v>
          </cell>
        </row>
        <row r="59">
          <cell r="A59" t="str">
            <v>細目名称</v>
          </cell>
          <cell r="C59" t="str">
            <v>摘要</v>
          </cell>
          <cell r="D59" t="str">
            <v>数量</v>
          </cell>
          <cell r="E59" t="str">
            <v>単位</v>
          </cell>
          <cell r="F59" t="str">
            <v>単価</v>
          </cell>
          <cell r="G59" t="str">
            <v>金額</v>
          </cell>
          <cell r="H59" t="str">
            <v>備考</v>
          </cell>
        </row>
        <row r="60">
          <cell r="A60" t="str">
            <v>（外部）</v>
          </cell>
        </row>
        <row r="61">
          <cell r="A61" t="str">
            <v>本足場</v>
          </cell>
          <cell r="C61" t="str">
            <v>枠組本足場　枠幅600</v>
          </cell>
          <cell r="D61">
            <v>172</v>
          </cell>
          <cell r="E61" t="str">
            <v>ｍ2</v>
          </cell>
          <cell r="F61">
            <v>220</v>
          </cell>
          <cell r="G61">
            <v>37840</v>
          </cell>
          <cell r="H61" t="str">
            <v>代価-54</v>
          </cell>
        </row>
        <row r="62">
          <cell r="A62" t="str">
            <v>安全手すり</v>
          </cell>
          <cell r="D62">
            <v>35.9</v>
          </cell>
          <cell r="E62" t="str">
            <v>ｍ</v>
          </cell>
          <cell r="F62">
            <v>56</v>
          </cell>
          <cell r="G62">
            <v>2010</v>
          </cell>
          <cell r="H62" t="str">
            <v>代価-54-1</v>
          </cell>
        </row>
        <row r="63">
          <cell r="A63" t="str">
            <v>垂直ネット</v>
          </cell>
          <cell r="C63" t="str">
            <v>1.8m×5.1　ＪＩＳ　8952　2類</v>
          </cell>
          <cell r="D63">
            <v>173</v>
          </cell>
          <cell r="E63" t="str">
            <v>㎡</v>
          </cell>
          <cell r="F63">
            <v>6</v>
          </cell>
          <cell r="G63">
            <v>1038</v>
          </cell>
          <cell r="H63" t="str">
            <v>代価-57</v>
          </cell>
        </row>
        <row r="64">
          <cell r="A64" t="str">
            <v>（内部）</v>
          </cell>
        </row>
        <row r="65">
          <cell r="A65" t="str">
            <v>内部仕上足場</v>
          </cell>
          <cell r="D65">
            <v>255</v>
          </cell>
          <cell r="E65" t="str">
            <v>ｍ2</v>
          </cell>
          <cell r="F65">
            <v>50</v>
          </cell>
          <cell r="G65">
            <v>12750</v>
          </cell>
          <cell r="H65" t="str">
            <v>代価-55</v>
          </cell>
        </row>
        <row r="66">
          <cell r="A66" t="str">
            <v>枠組棚足場</v>
          </cell>
          <cell r="D66">
            <v>113</v>
          </cell>
          <cell r="E66" t="str">
            <v>ｍ2</v>
          </cell>
          <cell r="F66">
            <v>520</v>
          </cell>
          <cell r="G66">
            <v>58760</v>
          </cell>
          <cell r="H66" t="str">
            <v>代価-56</v>
          </cell>
        </row>
        <row r="68">
          <cell r="A68" t="str">
            <v>計</v>
          </cell>
          <cell r="G68">
            <v>112398</v>
          </cell>
          <cell r="H68">
            <v>112400</v>
          </cell>
        </row>
        <row r="72">
          <cell r="A72" t="str">
            <v>別紙-8</v>
          </cell>
          <cell r="B72" t="str">
            <v>床開口部穴埋め</v>
          </cell>
          <cell r="D72" t="str">
            <v>1式当り</v>
          </cell>
          <cell r="H72">
            <v>46210</v>
          </cell>
        </row>
        <row r="73">
          <cell r="A73" t="str">
            <v>細目名称</v>
          </cell>
          <cell r="C73" t="str">
            <v>摘要</v>
          </cell>
          <cell r="D73" t="str">
            <v>数量</v>
          </cell>
          <cell r="E73" t="str">
            <v>単位</v>
          </cell>
          <cell r="F73" t="str">
            <v>単価</v>
          </cell>
          <cell r="G73" t="str">
            <v>金額</v>
          </cell>
          <cell r="H73" t="str">
            <v>備考</v>
          </cell>
        </row>
        <row r="74">
          <cell r="A74" t="str">
            <v>床/開口部穴埋め</v>
          </cell>
          <cell r="C74" t="str">
            <v>t120 75φ程度</v>
          </cell>
          <cell r="D74">
            <v>41</v>
          </cell>
          <cell r="E74" t="str">
            <v>か所</v>
          </cell>
          <cell r="F74">
            <v>340</v>
          </cell>
          <cell r="G74">
            <v>13940</v>
          </cell>
          <cell r="H74" t="str">
            <v>代価-90</v>
          </cell>
        </row>
        <row r="75">
          <cell r="A75" t="str">
            <v>床/開口部穴埋め</v>
          </cell>
          <cell r="C75" t="str">
            <v>t120 100φ程度</v>
          </cell>
          <cell r="D75">
            <v>19</v>
          </cell>
          <cell r="E75" t="str">
            <v>か所</v>
          </cell>
          <cell r="F75">
            <v>610</v>
          </cell>
          <cell r="G75">
            <v>11590</v>
          </cell>
          <cell r="H75" t="str">
            <v>代価-91</v>
          </cell>
        </row>
        <row r="76">
          <cell r="A76" t="str">
            <v>床/開口部穴埋め</v>
          </cell>
          <cell r="C76" t="str">
            <v>t120 125φ程度</v>
          </cell>
          <cell r="D76">
            <v>16</v>
          </cell>
          <cell r="E76" t="str">
            <v>か所</v>
          </cell>
          <cell r="F76">
            <v>950</v>
          </cell>
          <cell r="G76">
            <v>15200</v>
          </cell>
          <cell r="H76" t="str">
            <v>代価-92</v>
          </cell>
        </row>
        <row r="77">
          <cell r="A77" t="str">
            <v>床/開口部穴埋め</v>
          </cell>
          <cell r="C77" t="str">
            <v>t120 150φ程度</v>
          </cell>
          <cell r="D77">
            <v>4</v>
          </cell>
          <cell r="E77" t="str">
            <v>か所</v>
          </cell>
          <cell r="F77">
            <v>1370</v>
          </cell>
          <cell r="G77">
            <v>5480</v>
          </cell>
          <cell r="H77" t="str">
            <v>代価-93</v>
          </cell>
        </row>
        <row r="79">
          <cell r="A79" t="str">
            <v>計</v>
          </cell>
          <cell r="G79">
            <v>46210</v>
          </cell>
          <cell r="H79">
            <v>46210</v>
          </cell>
        </row>
        <row r="82">
          <cell r="A82" t="str">
            <v>別紙-9</v>
          </cell>
          <cell r="B82" t="str">
            <v>発生材運搬</v>
          </cell>
          <cell r="D82" t="str">
            <v>1式当り</v>
          </cell>
          <cell r="H82">
            <v>420000</v>
          </cell>
        </row>
        <row r="83">
          <cell r="A83" t="str">
            <v>細目名称</v>
          </cell>
          <cell r="C83" t="str">
            <v>摘要</v>
          </cell>
          <cell r="D83" t="str">
            <v>数量</v>
          </cell>
          <cell r="E83" t="str">
            <v>単位</v>
          </cell>
          <cell r="F83" t="str">
            <v>単価</v>
          </cell>
          <cell r="G83" t="str">
            <v>金額</v>
          </cell>
          <cell r="H83" t="str">
            <v>備考</v>
          </cell>
        </row>
        <row r="84">
          <cell r="A84" t="str">
            <v>発生材運搬</v>
          </cell>
          <cell r="C84" t="str">
            <v>コンクリート塊、4トン車、片道概ね25km程度</v>
          </cell>
          <cell r="D84">
            <v>10</v>
          </cell>
          <cell r="E84" t="str">
            <v>台</v>
          </cell>
          <cell r="F84">
            <v>24000</v>
          </cell>
          <cell r="G84">
            <v>240000</v>
          </cell>
          <cell r="H84" t="str">
            <v>物価資料</v>
          </cell>
        </row>
        <row r="85">
          <cell r="A85" t="str">
            <v>発生材運搬</v>
          </cell>
          <cell r="C85" t="str">
            <v>建設発生木材、4トン車、片道概ね25km程度</v>
          </cell>
          <cell r="D85">
            <v>1</v>
          </cell>
          <cell r="E85" t="str">
            <v>台</v>
          </cell>
          <cell r="F85">
            <v>24000</v>
          </cell>
          <cell r="G85">
            <v>24000</v>
          </cell>
          <cell r="H85" t="str">
            <v>物価資料</v>
          </cell>
        </row>
        <row r="86">
          <cell r="A86" t="str">
            <v>発生材運搬</v>
          </cell>
          <cell r="C86" t="str">
            <v>廃プラスチック、2トン車、片道概ね25km程度</v>
          </cell>
          <cell r="D86">
            <v>1</v>
          </cell>
          <cell r="E86" t="str">
            <v>台</v>
          </cell>
          <cell r="F86">
            <v>20000</v>
          </cell>
          <cell r="G86">
            <v>20000</v>
          </cell>
          <cell r="H86" t="str">
            <v>物価資料</v>
          </cell>
        </row>
        <row r="87">
          <cell r="A87" t="str">
            <v>発生材運搬</v>
          </cell>
          <cell r="C87" t="str">
            <v>石膏ボード、2トン車、片道概ね25km程度</v>
          </cell>
          <cell r="D87">
            <v>1</v>
          </cell>
          <cell r="E87" t="str">
            <v>台</v>
          </cell>
          <cell r="F87">
            <v>20000</v>
          </cell>
          <cell r="G87">
            <v>20000</v>
          </cell>
          <cell r="H87" t="str">
            <v>物価資料</v>
          </cell>
        </row>
        <row r="88">
          <cell r="A88" t="str">
            <v>発生材運搬</v>
          </cell>
          <cell r="C88" t="str">
            <v>金属屑、4トン車、片道概ね25km程度</v>
          </cell>
          <cell r="D88">
            <v>2</v>
          </cell>
          <cell r="E88" t="str">
            <v>台</v>
          </cell>
          <cell r="F88">
            <v>24000</v>
          </cell>
          <cell r="G88">
            <v>48000</v>
          </cell>
          <cell r="H88" t="str">
            <v>物価資料</v>
          </cell>
        </row>
        <row r="89">
          <cell r="A89" t="str">
            <v>発生材運搬</v>
          </cell>
          <cell r="C89" t="str">
            <v>建設発生木材、4トン車、片道概ね25km程度</v>
          </cell>
          <cell r="D89">
            <v>1</v>
          </cell>
          <cell r="E89" t="str">
            <v>台</v>
          </cell>
          <cell r="F89">
            <v>24000</v>
          </cell>
          <cell r="G89">
            <v>24000</v>
          </cell>
          <cell r="H89" t="str">
            <v>物価資料</v>
          </cell>
        </row>
        <row r="90">
          <cell r="A90" t="str">
            <v>発生材運搬</v>
          </cell>
          <cell r="C90" t="str">
            <v>解体系混合廃棄物、4トン車、片道概ね25km程度</v>
          </cell>
          <cell r="D90">
            <v>1</v>
          </cell>
          <cell r="E90" t="str">
            <v>台</v>
          </cell>
          <cell r="F90">
            <v>24000</v>
          </cell>
          <cell r="G90">
            <v>24000</v>
          </cell>
          <cell r="H90" t="str">
            <v>物価資料</v>
          </cell>
        </row>
        <row r="91">
          <cell r="A91" t="str">
            <v>発生材運搬</v>
          </cell>
          <cell r="C91" t="str">
            <v>コンクリート塊、2トン車、片道概ね25km程度</v>
          </cell>
          <cell r="D91">
            <v>1</v>
          </cell>
          <cell r="E91" t="str">
            <v>台</v>
          </cell>
          <cell r="F91">
            <v>20000</v>
          </cell>
          <cell r="G91">
            <v>20000</v>
          </cell>
          <cell r="H91" t="str">
            <v>物価資料</v>
          </cell>
        </row>
        <row r="92">
          <cell r="A92" t="str">
            <v>発生材運搬</v>
          </cell>
          <cell r="C92" t="str">
            <v>鉄くず、2トン車、片道概ね25km程度</v>
          </cell>
          <cell r="E92" t="str">
            <v>台</v>
          </cell>
          <cell r="F92">
            <v>20000</v>
          </cell>
          <cell r="G92">
            <v>0</v>
          </cell>
          <cell r="H92" t="str">
            <v>物価資料</v>
          </cell>
        </row>
        <row r="93">
          <cell r="A93" t="str">
            <v>発生材運搬</v>
          </cell>
          <cell r="C93" t="str">
            <v>解体系混合廃棄物、2トン車、片道概ね25km程度</v>
          </cell>
          <cell r="E93" t="str">
            <v>台</v>
          </cell>
          <cell r="F93">
            <v>20000</v>
          </cell>
          <cell r="G93">
            <v>0</v>
          </cell>
          <cell r="H93" t="str">
            <v>物価資料</v>
          </cell>
        </row>
        <row r="94">
          <cell r="A94" t="str">
            <v>発生材運搬</v>
          </cell>
          <cell r="C94" t="str">
            <v>蛍光管、2トン車、片道概ね25km程度</v>
          </cell>
          <cell r="E94" t="str">
            <v>台</v>
          </cell>
          <cell r="F94">
            <v>20000</v>
          </cell>
          <cell r="G94">
            <v>0</v>
          </cell>
          <cell r="H94" t="str">
            <v>物価資料</v>
          </cell>
        </row>
        <row r="95">
          <cell r="A95" t="str">
            <v>発生材運搬</v>
          </cell>
          <cell r="C95" t="str">
            <v>銅くず、2トン車、片道概ね25km程度</v>
          </cell>
          <cell r="E95" t="str">
            <v>台</v>
          </cell>
          <cell r="F95">
            <v>20000</v>
          </cell>
          <cell r="G95">
            <v>0</v>
          </cell>
          <cell r="H95" t="str">
            <v>物価資料</v>
          </cell>
        </row>
        <row r="97">
          <cell r="A97" t="str">
            <v>計</v>
          </cell>
          <cell r="G97">
            <v>420000</v>
          </cell>
          <cell r="H97">
            <v>420000</v>
          </cell>
        </row>
        <row r="100">
          <cell r="A100" t="str">
            <v>別紙-10</v>
          </cell>
          <cell r="B100" t="str">
            <v>発生材処分</v>
          </cell>
          <cell r="D100" t="str">
            <v>1式当り</v>
          </cell>
          <cell r="H100">
            <v>1649060</v>
          </cell>
        </row>
        <row r="101">
          <cell r="A101" t="str">
            <v>細目名称</v>
          </cell>
          <cell r="C101" t="str">
            <v>摘要</v>
          </cell>
          <cell r="D101" t="str">
            <v>数量</v>
          </cell>
          <cell r="E101" t="str">
            <v>単位</v>
          </cell>
          <cell r="F101" t="str">
            <v>単価</v>
          </cell>
          <cell r="G101" t="str">
            <v>金額</v>
          </cell>
          <cell r="H101" t="str">
            <v>備考</v>
          </cell>
        </row>
        <row r="102">
          <cell r="A102" t="str">
            <v>発生材処分</v>
          </cell>
          <cell r="C102" t="str">
            <v>コンクリート塊</v>
          </cell>
          <cell r="D102">
            <v>36.1</v>
          </cell>
          <cell r="E102" t="str">
            <v>ｍ3</v>
          </cell>
          <cell r="F102">
            <v>4500</v>
          </cell>
          <cell r="G102">
            <v>162450</v>
          </cell>
          <cell r="H102" t="str">
            <v>物価資料</v>
          </cell>
        </row>
        <row r="103">
          <cell r="A103" t="str">
            <v>発生材処分</v>
          </cell>
          <cell r="C103" t="str">
            <v>建設発生木材</v>
          </cell>
          <cell r="D103">
            <v>4.8</v>
          </cell>
          <cell r="E103" t="str">
            <v>ｍ3</v>
          </cell>
          <cell r="F103">
            <v>20000</v>
          </cell>
          <cell r="G103">
            <v>96000</v>
          </cell>
          <cell r="H103" t="str">
            <v>物価資料</v>
          </cell>
        </row>
        <row r="104">
          <cell r="A104" t="str">
            <v>発生材処分</v>
          </cell>
          <cell r="C104" t="str">
            <v>廃プラスチック</v>
          </cell>
          <cell r="D104">
            <v>0.6</v>
          </cell>
          <cell r="E104" t="str">
            <v>ｍ3</v>
          </cell>
          <cell r="F104">
            <v>12000</v>
          </cell>
          <cell r="G104">
            <v>7200</v>
          </cell>
          <cell r="H104" t="str">
            <v>物価資料</v>
          </cell>
        </row>
        <row r="105">
          <cell r="A105" t="str">
            <v>発生材処分</v>
          </cell>
          <cell r="C105" t="str">
            <v>石膏ボード</v>
          </cell>
          <cell r="D105">
            <v>1.8</v>
          </cell>
          <cell r="E105" t="str">
            <v>ｍ3</v>
          </cell>
          <cell r="F105">
            <v>35000</v>
          </cell>
          <cell r="G105">
            <v>63000</v>
          </cell>
          <cell r="H105" t="str">
            <v>物価資料</v>
          </cell>
        </row>
        <row r="106">
          <cell r="A106" t="str">
            <v>発生材処分</v>
          </cell>
          <cell r="C106" t="str">
            <v>鉄くず　ヘビー　Ｈ2</v>
          </cell>
          <cell r="D106">
            <v>5</v>
          </cell>
          <cell r="E106" t="str">
            <v>t</v>
          </cell>
          <cell r="F106">
            <v>-11000</v>
          </cell>
          <cell r="G106">
            <v>-55000</v>
          </cell>
          <cell r="H106" t="str">
            <v>物価資料</v>
          </cell>
        </row>
        <row r="107">
          <cell r="A107" t="str">
            <v>発生材処分</v>
          </cell>
          <cell r="C107" t="str">
            <v>解体系混合廃棄物</v>
          </cell>
          <cell r="D107">
            <v>8.5</v>
          </cell>
          <cell r="E107" t="str">
            <v>ｍ3</v>
          </cell>
          <cell r="F107">
            <v>20000</v>
          </cell>
          <cell r="G107">
            <v>170000</v>
          </cell>
          <cell r="H107" t="str">
            <v>物価資料</v>
          </cell>
        </row>
        <row r="108">
          <cell r="A108" t="str">
            <v>発生材処分</v>
          </cell>
          <cell r="C108" t="str">
            <v>コンクリート塊</v>
          </cell>
          <cell r="D108">
            <v>0.17</v>
          </cell>
          <cell r="E108" t="str">
            <v>ｍ3</v>
          </cell>
          <cell r="F108">
            <v>4500</v>
          </cell>
          <cell r="G108">
            <v>765</v>
          </cell>
          <cell r="H108" t="str">
            <v>物価資料</v>
          </cell>
        </row>
        <row r="109">
          <cell r="A109" t="str">
            <v>発生材処分</v>
          </cell>
          <cell r="C109" t="str">
            <v>鉄くず　ヘビー　Ｈ2</v>
          </cell>
          <cell r="D109">
            <v>1.58</v>
          </cell>
          <cell r="E109" t="str">
            <v>t</v>
          </cell>
          <cell r="F109">
            <v>-11000</v>
          </cell>
          <cell r="G109">
            <v>-17380</v>
          </cell>
          <cell r="H109" t="str">
            <v>物価資料</v>
          </cell>
        </row>
        <row r="110">
          <cell r="A110" t="str">
            <v>発生材処分</v>
          </cell>
          <cell r="C110" t="str">
            <v>解体系混合廃棄物</v>
          </cell>
          <cell r="D110">
            <v>5.8</v>
          </cell>
          <cell r="E110" t="str">
            <v>ｍ3</v>
          </cell>
          <cell r="F110">
            <v>20000</v>
          </cell>
          <cell r="G110">
            <v>116000</v>
          </cell>
          <cell r="H110" t="str">
            <v>物価資料</v>
          </cell>
        </row>
        <row r="111">
          <cell r="A111" t="str">
            <v>発生材処分</v>
          </cell>
          <cell r="C111" t="str">
            <v>蛍光管</v>
          </cell>
          <cell r="D111">
            <v>56</v>
          </cell>
          <cell r="E111" t="str">
            <v>本</v>
          </cell>
          <cell r="F111">
            <v>20000</v>
          </cell>
          <cell r="G111">
            <v>1120000</v>
          </cell>
          <cell r="H111" t="str">
            <v>物価資料</v>
          </cell>
        </row>
        <row r="112">
          <cell r="A112" t="str">
            <v>発生材処分</v>
          </cell>
          <cell r="C112" t="str">
            <v>鉄くず　ヘビー　Ｈ2</v>
          </cell>
          <cell r="D112">
            <v>0.21</v>
          </cell>
          <cell r="E112" t="str">
            <v>t</v>
          </cell>
          <cell r="F112">
            <v>-11000</v>
          </cell>
          <cell r="G112">
            <v>-2310</v>
          </cell>
          <cell r="H112" t="str">
            <v>物価資料</v>
          </cell>
        </row>
        <row r="113">
          <cell r="A113" t="str">
            <v>発生材処分</v>
          </cell>
          <cell r="C113" t="str">
            <v>銅くず</v>
          </cell>
          <cell r="D113">
            <v>1</v>
          </cell>
          <cell r="E113" t="str">
            <v>t</v>
          </cell>
          <cell r="F113">
            <v>-11670</v>
          </cell>
          <cell r="G113">
            <v>-11670</v>
          </cell>
          <cell r="H113" t="str">
            <v>物価資料</v>
          </cell>
        </row>
        <row r="115">
          <cell r="A115" t="str">
            <v>計</v>
          </cell>
          <cell r="G115">
            <v>1649055</v>
          </cell>
          <cell r="H115">
            <v>1649060</v>
          </cell>
        </row>
      </sheetData>
      <sheetData sheetId="6">
        <row r="2">
          <cell r="B2" t="str">
            <v>代価-1</v>
          </cell>
          <cell r="C2" t="str">
            <v>鋼製　片開きフラッシュ戸　撤去</v>
          </cell>
          <cell r="E2" t="str">
            <v>か所</v>
          </cell>
          <cell r="J2" t="str">
            <v>歩掛：公共建築工事標準単価積算基準　A2-2-37代用</v>
          </cell>
          <cell r="K2">
            <v>6270</v>
          </cell>
        </row>
        <row r="3">
          <cell r="B3" t="str">
            <v>細目名称</v>
          </cell>
          <cell r="D3" t="str">
            <v>摘要</v>
          </cell>
          <cell r="E3" t="str">
            <v>数量</v>
          </cell>
          <cell r="F3" t="str">
            <v>単位</v>
          </cell>
          <cell r="G3" t="str">
            <v>乗率</v>
          </cell>
          <cell r="H3" t="str">
            <v>単価</v>
          </cell>
          <cell r="I3" t="str">
            <v>金額</v>
          </cell>
          <cell r="J3" t="str">
            <v>備考</v>
          </cell>
        </row>
        <row r="4">
          <cell r="B4" t="str">
            <v>普通作業員</v>
          </cell>
          <cell r="E4">
            <v>2.4E-2</v>
          </cell>
          <cell r="F4" t="str">
            <v>人</v>
          </cell>
          <cell r="G4">
            <v>1</v>
          </cell>
          <cell r="H4">
            <v>19800</v>
          </cell>
          <cell r="I4">
            <v>475.2</v>
          </cell>
          <cell r="J4" t="str">
            <v>物価資料</v>
          </cell>
        </row>
        <row r="5">
          <cell r="B5" t="str">
            <v>サッシ工</v>
          </cell>
          <cell r="E5">
            <v>9.4E-2</v>
          </cell>
          <cell r="F5" t="str">
            <v>人</v>
          </cell>
          <cell r="G5">
            <v>1</v>
          </cell>
          <cell r="H5">
            <v>23900</v>
          </cell>
          <cell r="I5">
            <v>2246.6</v>
          </cell>
          <cell r="J5" t="str">
            <v>物価資料</v>
          </cell>
        </row>
        <row r="6">
          <cell r="B6" t="str">
            <v>その他</v>
          </cell>
          <cell r="D6" t="str">
            <v>労務費×20%</v>
          </cell>
          <cell r="E6">
            <v>1</v>
          </cell>
          <cell r="F6" t="str">
            <v>式</v>
          </cell>
          <cell r="G6">
            <v>0.2</v>
          </cell>
          <cell r="H6">
            <v>2721.7999999999997</v>
          </cell>
          <cell r="I6">
            <v>544.36</v>
          </cell>
        </row>
        <row r="8">
          <cell r="D8" t="str">
            <v>ｍ2あたり</v>
          </cell>
          <cell r="I8">
            <v>3266.16</v>
          </cell>
        </row>
        <row r="9">
          <cell r="B9" t="str">
            <v>計</v>
          </cell>
          <cell r="D9" t="str">
            <v>か所あたり</v>
          </cell>
          <cell r="I9">
            <v>6271.0271999999995</v>
          </cell>
          <cell r="J9">
            <v>6271</v>
          </cell>
        </row>
        <row r="12">
          <cell r="B12" t="str">
            <v>代価-2</v>
          </cell>
          <cell r="C12" t="str">
            <v>木製　片開きフラッシュ戸 撤去</v>
          </cell>
          <cell r="E12" t="str">
            <v>か所</v>
          </cell>
          <cell r="J12" t="str">
            <v>歩掛：公共建築工事標準単価積算基準　A2-2-37代用</v>
          </cell>
          <cell r="K12">
            <v>1240</v>
          </cell>
        </row>
        <row r="13">
          <cell r="B13" t="str">
            <v>細目名称</v>
          </cell>
          <cell r="D13" t="str">
            <v>摘要</v>
          </cell>
          <cell r="E13" t="str">
            <v>数量</v>
          </cell>
          <cell r="F13" t="str">
            <v>単位</v>
          </cell>
          <cell r="G13" t="str">
            <v>乗率</v>
          </cell>
          <cell r="H13" t="str">
            <v>単価</v>
          </cell>
          <cell r="I13" t="str">
            <v>金額</v>
          </cell>
          <cell r="J13" t="str">
            <v>備考</v>
          </cell>
        </row>
        <row r="14">
          <cell r="B14" t="str">
            <v>普通作業員</v>
          </cell>
          <cell r="E14">
            <v>4.7E-2</v>
          </cell>
          <cell r="F14" t="str">
            <v>人</v>
          </cell>
          <cell r="G14">
            <v>1</v>
          </cell>
          <cell r="H14">
            <v>19800</v>
          </cell>
          <cell r="I14">
            <v>930.6</v>
          </cell>
          <cell r="J14" t="str">
            <v>物価資料</v>
          </cell>
        </row>
        <row r="15">
          <cell r="B15" t="str">
            <v>その他</v>
          </cell>
          <cell r="D15" t="str">
            <v>労務費×20%</v>
          </cell>
          <cell r="E15">
            <v>1</v>
          </cell>
          <cell r="F15" t="str">
            <v>式</v>
          </cell>
          <cell r="G15">
            <v>0.2</v>
          </cell>
          <cell r="H15">
            <v>930.6</v>
          </cell>
          <cell r="I15">
            <v>186.12</v>
          </cell>
        </row>
        <row r="17">
          <cell r="D17" t="str">
            <v>ｍ2あたり</v>
          </cell>
          <cell r="I17">
            <v>1116.72</v>
          </cell>
        </row>
        <row r="18">
          <cell r="B18" t="str">
            <v>計</v>
          </cell>
          <cell r="D18" t="str">
            <v>か所あたり</v>
          </cell>
          <cell r="I18">
            <v>1239.5592000000001</v>
          </cell>
          <cell r="J18">
            <v>1240</v>
          </cell>
        </row>
        <row r="21">
          <cell r="B21" t="str">
            <v>代価-3</v>
          </cell>
          <cell r="C21" t="str">
            <v>鋼製　片開きフラッシュ戸　撤去</v>
          </cell>
          <cell r="E21" t="str">
            <v>か所</v>
          </cell>
          <cell r="J21" t="str">
            <v>歩掛：公共建築工事標準単価積算基準　A2-2-37代用</v>
          </cell>
          <cell r="K21">
            <v>1180</v>
          </cell>
        </row>
        <row r="22">
          <cell r="B22" t="str">
            <v>細目名称</v>
          </cell>
          <cell r="D22" t="str">
            <v>摘要</v>
          </cell>
          <cell r="E22" t="str">
            <v>数量</v>
          </cell>
          <cell r="F22" t="str">
            <v>単位</v>
          </cell>
          <cell r="G22" t="str">
            <v>乗率</v>
          </cell>
          <cell r="H22" t="str">
            <v>単価</v>
          </cell>
          <cell r="I22" t="str">
            <v>金額</v>
          </cell>
          <cell r="J22" t="str">
            <v>備考</v>
          </cell>
        </row>
        <row r="23">
          <cell r="B23" t="str">
            <v>普通作業員</v>
          </cell>
          <cell r="E23">
            <v>2.4E-2</v>
          </cell>
          <cell r="F23" t="str">
            <v>人</v>
          </cell>
          <cell r="G23">
            <v>1</v>
          </cell>
          <cell r="H23">
            <v>19800</v>
          </cell>
          <cell r="I23">
            <v>475.2</v>
          </cell>
          <cell r="J23" t="str">
            <v>物価資料</v>
          </cell>
        </row>
        <row r="24">
          <cell r="B24" t="str">
            <v>サッシ工</v>
          </cell>
          <cell r="E24">
            <v>9.4E-2</v>
          </cell>
          <cell r="F24" t="str">
            <v>人</v>
          </cell>
          <cell r="G24">
            <v>1</v>
          </cell>
          <cell r="H24">
            <v>23900</v>
          </cell>
          <cell r="I24">
            <v>2246.6</v>
          </cell>
          <cell r="J24" t="str">
            <v>物価資料</v>
          </cell>
        </row>
        <row r="25">
          <cell r="B25" t="str">
            <v>その他</v>
          </cell>
          <cell r="D25" t="str">
            <v>労務費×20%</v>
          </cell>
          <cell r="E25">
            <v>1</v>
          </cell>
          <cell r="F25" t="str">
            <v>式</v>
          </cell>
          <cell r="G25">
            <v>0.2</v>
          </cell>
          <cell r="H25">
            <v>2721.7999999999997</v>
          </cell>
          <cell r="I25">
            <v>544.36</v>
          </cell>
        </row>
        <row r="27">
          <cell r="D27" t="str">
            <v>ｍ2あたり</v>
          </cell>
          <cell r="I27">
            <v>3266.16</v>
          </cell>
        </row>
        <row r="28">
          <cell r="B28" t="str">
            <v>計</v>
          </cell>
          <cell r="D28" t="str">
            <v>か所あたり</v>
          </cell>
          <cell r="I28">
            <v>1175.8175999999999</v>
          </cell>
          <cell r="J28">
            <v>1176</v>
          </cell>
        </row>
        <row r="31">
          <cell r="B31" t="str">
            <v>代価-4</v>
          </cell>
          <cell r="C31" t="str">
            <v>鋼製　片開きフラッシュ戸　撤去</v>
          </cell>
          <cell r="E31" t="str">
            <v>か所</v>
          </cell>
          <cell r="J31" t="str">
            <v>歩掛：公共建築工事標準単価積算基準　A2-2-37代用</v>
          </cell>
          <cell r="K31">
            <v>660</v>
          </cell>
        </row>
        <row r="32">
          <cell r="B32" t="str">
            <v>細目名称</v>
          </cell>
          <cell r="D32" t="str">
            <v>摘要</v>
          </cell>
          <cell r="E32" t="str">
            <v>数量</v>
          </cell>
          <cell r="F32" t="str">
            <v>単位</v>
          </cell>
          <cell r="G32" t="str">
            <v>乗率</v>
          </cell>
          <cell r="H32" t="str">
            <v>単価</v>
          </cell>
          <cell r="I32" t="str">
            <v>金額</v>
          </cell>
          <cell r="J32" t="str">
            <v>備考</v>
          </cell>
        </row>
        <row r="33">
          <cell r="B33" t="str">
            <v>普通作業員</v>
          </cell>
          <cell r="E33">
            <v>2.4E-2</v>
          </cell>
          <cell r="F33" t="str">
            <v>人</v>
          </cell>
          <cell r="G33">
            <v>1</v>
          </cell>
          <cell r="H33">
            <v>19800</v>
          </cell>
          <cell r="I33">
            <v>475.2</v>
          </cell>
          <cell r="J33" t="str">
            <v>物価資料</v>
          </cell>
        </row>
        <row r="34">
          <cell r="B34" t="str">
            <v>サッシ工</v>
          </cell>
          <cell r="E34">
            <v>9.4E-2</v>
          </cell>
          <cell r="F34" t="str">
            <v>人</v>
          </cell>
          <cell r="G34">
            <v>1</v>
          </cell>
          <cell r="H34">
            <v>23900</v>
          </cell>
          <cell r="I34">
            <v>2246.6</v>
          </cell>
          <cell r="J34" t="str">
            <v>物価資料</v>
          </cell>
        </row>
        <row r="35">
          <cell r="B35" t="str">
            <v>その他</v>
          </cell>
          <cell r="D35" t="str">
            <v>労務費×20%</v>
          </cell>
          <cell r="E35">
            <v>1</v>
          </cell>
          <cell r="F35" t="str">
            <v>式</v>
          </cell>
          <cell r="G35">
            <v>0.2</v>
          </cell>
          <cell r="H35">
            <v>2721.7999999999997</v>
          </cell>
          <cell r="I35">
            <v>544.36</v>
          </cell>
        </row>
        <row r="37">
          <cell r="D37" t="str">
            <v>ｍ2あたり</v>
          </cell>
          <cell r="I37">
            <v>3266.16</v>
          </cell>
        </row>
        <row r="38">
          <cell r="B38" t="str">
            <v>計</v>
          </cell>
          <cell r="D38" t="str">
            <v>か所あたり</v>
          </cell>
          <cell r="I38">
            <v>661.39740000000006</v>
          </cell>
          <cell r="J38">
            <v>661</v>
          </cell>
        </row>
        <row r="41">
          <cell r="B41" t="str">
            <v>代価-5</v>
          </cell>
          <cell r="C41" t="str">
            <v>鋼製　片開きフラッシュ戸　撤去</v>
          </cell>
          <cell r="E41" t="str">
            <v>か所</v>
          </cell>
          <cell r="J41" t="str">
            <v>歩掛：公共建築工事標準単価積算基準　A2-2-37代用</v>
          </cell>
          <cell r="K41">
            <v>5960</v>
          </cell>
        </row>
        <row r="42">
          <cell r="B42" t="str">
            <v>細目名称</v>
          </cell>
          <cell r="D42" t="str">
            <v>摘要</v>
          </cell>
          <cell r="E42" t="str">
            <v>数量</v>
          </cell>
          <cell r="F42" t="str">
            <v>単位</v>
          </cell>
          <cell r="G42" t="str">
            <v>乗率</v>
          </cell>
          <cell r="H42" t="str">
            <v>単価</v>
          </cell>
          <cell r="I42" t="str">
            <v>金額</v>
          </cell>
          <cell r="J42" t="str">
            <v>備考</v>
          </cell>
        </row>
        <row r="43">
          <cell r="B43" t="str">
            <v>普通作業員</v>
          </cell>
          <cell r="E43">
            <v>2.4E-2</v>
          </cell>
          <cell r="F43" t="str">
            <v>人</v>
          </cell>
          <cell r="G43">
            <v>1</v>
          </cell>
          <cell r="H43">
            <v>19800</v>
          </cell>
          <cell r="I43">
            <v>475.2</v>
          </cell>
          <cell r="J43" t="str">
            <v>物価資料</v>
          </cell>
        </row>
        <row r="44">
          <cell r="B44" t="str">
            <v>サッシ工</v>
          </cell>
          <cell r="E44">
            <v>9.4E-2</v>
          </cell>
          <cell r="F44" t="str">
            <v>人</v>
          </cell>
          <cell r="G44">
            <v>1</v>
          </cell>
          <cell r="H44">
            <v>23900</v>
          </cell>
          <cell r="I44">
            <v>2246.6</v>
          </cell>
          <cell r="J44" t="str">
            <v>物価資料</v>
          </cell>
        </row>
        <row r="45">
          <cell r="B45" t="str">
            <v>その他</v>
          </cell>
          <cell r="D45" t="str">
            <v>労務費×20%</v>
          </cell>
          <cell r="E45">
            <v>1</v>
          </cell>
          <cell r="F45" t="str">
            <v>式</v>
          </cell>
          <cell r="G45">
            <v>0.2</v>
          </cell>
          <cell r="H45">
            <v>2721.7999999999997</v>
          </cell>
          <cell r="I45">
            <v>544.36</v>
          </cell>
        </row>
        <row r="47">
          <cell r="D47" t="str">
            <v>ｍ2あたり</v>
          </cell>
          <cell r="I47">
            <v>3266.16</v>
          </cell>
        </row>
        <row r="48">
          <cell r="B48" t="str">
            <v>計</v>
          </cell>
          <cell r="D48" t="str">
            <v>か所あたり</v>
          </cell>
          <cell r="I48">
            <v>5957.4758399999992</v>
          </cell>
          <cell r="J48">
            <v>5957</v>
          </cell>
        </row>
        <row r="51">
          <cell r="B51" t="str">
            <v>代価-6</v>
          </cell>
          <cell r="C51" t="str">
            <v>木製　片開きフラッシュ戸 撤去</v>
          </cell>
          <cell r="E51" t="str">
            <v>か所</v>
          </cell>
          <cell r="J51" t="str">
            <v>歩掛：公共建築工事標準単価積算基準　A2-2-37代用</v>
          </cell>
          <cell r="K51">
            <v>1700</v>
          </cell>
        </row>
        <row r="52">
          <cell r="B52" t="str">
            <v>細目名称</v>
          </cell>
          <cell r="D52" t="str">
            <v>摘要</v>
          </cell>
          <cell r="E52" t="str">
            <v>数量</v>
          </cell>
          <cell r="F52" t="str">
            <v>単位</v>
          </cell>
          <cell r="G52" t="str">
            <v>乗率</v>
          </cell>
          <cell r="H52" t="str">
            <v>単価</v>
          </cell>
          <cell r="I52" t="str">
            <v>金額</v>
          </cell>
          <cell r="J52" t="str">
            <v>備考</v>
          </cell>
        </row>
        <row r="53">
          <cell r="B53" t="str">
            <v>普通作業員</v>
          </cell>
          <cell r="E53">
            <v>4.7E-2</v>
          </cell>
          <cell r="F53" t="str">
            <v>人</v>
          </cell>
          <cell r="G53">
            <v>1</v>
          </cell>
          <cell r="H53">
            <v>19800</v>
          </cell>
          <cell r="I53">
            <v>930.6</v>
          </cell>
          <cell r="J53" t="str">
            <v>物価資料</v>
          </cell>
        </row>
        <row r="54">
          <cell r="B54" t="str">
            <v>その他</v>
          </cell>
          <cell r="D54" t="str">
            <v>労務費×20%</v>
          </cell>
          <cell r="E54">
            <v>1</v>
          </cell>
          <cell r="F54" t="str">
            <v>式</v>
          </cell>
          <cell r="G54">
            <v>0.2</v>
          </cell>
          <cell r="H54">
            <v>930.6</v>
          </cell>
          <cell r="I54">
            <v>186.12</v>
          </cell>
        </row>
        <row r="56">
          <cell r="D56" t="str">
            <v>ｍ2あたり</v>
          </cell>
          <cell r="I56">
            <v>1116.72</v>
          </cell>
        </row>
        <row r="57">
          <cell r="B57" t="str">
            <v>計</v>
          </cell>
          <cell r="D57" t="str">
            <v>か所あたり</v>
          </cell>
          <cell r="I57">
            <v>1697.4144000000001</v>
          </cell>
          <cell r="J57">
            <v>1697</v>
          </cell>
        </row>
        <row r="60">
          <cell r="B60" t="str">
            <v>代価-7</v>
          </cell>
          <cell r="C60" t="str">
            <v>木製　片開きフラッシュ戸 枠のみ撤去</v>
          </cell>
          <cell r="E60" t="str">
            <v>か所</v>
          </cell>
          <cell r="J60" t="str">
            <v>歩掛：公共建築工事標準単価積算基準　A2-2-37代用</v>
          </cell>
          <cell r="K60">
            <v>810</v>
          </cell>
        </row>
        <row r="61">
          <cell r="B61" t="str">
            <v>細目名称</v>
          </cell>
          <cell r="D61" t="str">
            <v>摘要</v>
          </cell>
          <cell r="E61" t="str">
            <v>数量</v>
          </cell>
          <cell r="F61" t="str">
            <v>単位</v>
          </cell>
          <cell r="G61" t="str">
            <v>乗率</v>
          </cell>
          <cell r="H61" t="str">
            <v>単価</v>
          </cell>
          <cell r="I61" t="str">
            <v>金額</v>
          </cell>
          <cell r="J61" t="str">
            <v>備考</v>
          </cell>
        </row>
        <row r="62">
          <cell r="B62" t="str">
            <v>＜扉のみ＞</v>
          </cell>
        </row>
        <row r="63">
          <cell r="B63" t="str">
            <v>普通作業員</v>
          </cell>
          <cell r="E63">
            <v>2.4E-2</v>
          </cell>
          <cell r="F63" t="str">
            <v>人</v>
          </cell>
          <cell r="G63">
            <v>1</v>
          </cell>
          <cell r="H63">
            <v>19800</v>
          </cell>
          <cell r="I63">
            <v>475.2</v>
          </cell>
          <cell r="J63" t="str">
            <v>物価資料</v>
          </cell>
        </row>
        <row r="64">
          <cell r="B64" t="str">
            <v>その他</v>
          </cell>
          <cell r="D64" t="str">
            <v>労務費×20%</v>
          </cell>
          <cell r="E64">
            <v>1</v>
          </cell>
          <cell r="F64" t="str">
            <v>式</v>
          </cell>
          <cell r="G64">
            <v>0.2</v>
          </cell>
          <cell r="H64">
            <v>475.2</v>
          </cell>
          <cell r="I64">
            <v>95.04</v>
          </cell>
        </row>
        <row r="65">
          <cell r="B65" t="str">
            <v>小計</v>
          </cell>
          <cell r="I65">
            <v>570.24</v>
          </cell>
        </row>
        <row r="67">
          <cell r="B67" t="str">
            <v>＜枠共＞</v>
          </cell>
        </row>
        <row r="68">
          <cell r="B68" t="str">
            <v>代価6</v>
          </cell>
          <cell r="D68" t="str">
            <v>木製　片開きフラッシュ戸 撤去</v>
          </cell>
          <cell r="E68">
            <v>1</v>
          </cell>
          <cell r="F68" t="str">
            <v>式</v>
          </cell>
          <cell r="I68">
            <v>1116.72</v>
          </cell>
        </row>
        <row r="70">
          <cell r="B70" t="str">
            <v>＜枠共＞-＜扉のみ＞＝枠のみ</v>
          </cell>
          <cell r="D70" t="str">
            <v>ｍ2あたり</v>
          </cell>
          <cell r="I70">
            <v>546.48</v>
          </cell>
        </row>
        <row r="71">
          <cell r="B71" t="str">
            <v>計</v>
          </cell>
          <cell r="D71" t="str">
            <v>か所あたり</v>
          </cell>
          <cell r="I71">
            <v>808.79040000000009</v>
          </cell>
          <cell r="J71">
            <v>809</v>
          </cell>
        </row>
        <row r="74">
          <cell r="B74" t="str">
            <v>代価-12</v>
          </cell>
          <cell r="C74" t="str">
            <v>ライニング撤去</v>
          </cell>
          <cell r="E74" t="str">
            <v>ｍ2</v>
          </cell>
          <cell r="J74" t="str">
            <v>歩掛：公共建築工事標準単価積算基準　A2-2-29,30壁仕上げ下地撤去代用</v>
          </cell>
          <cell r="K74">
            <v>1810</v>
          </cell>
        </row>
        <row r="75">
          <cell r="B75" t="str">
            <v>細目名称</v>
          </cell>
          <cell r="D75" t="str">
            <v>摘要</v>
          </cell>
          <cell r="E75" t="str">
            <v>数量</v>
          </cell>
          <cell r="F75" t="str">
            <v>単位</v>
          </cell>
          <cell r="G75" t="str">
            <v>乗率</v>
          </cell>
          <cell r="H75" t="str">
            <v>単価</v>
          </cell>
          <cell r="I75" t="str">
            <v>金額</v>
          </cell>
          <cell r="J75" t="str">
            <v>備考</v>
          </cell>
        </row>
        <row r="76">
          <cell r="B76" t="str">
            <v>普通作業員</v>
          </cell>
          <cell r="D76">
            <v>0</v>
          </cell>
          <cell r="E76">
            <v>0.04</v>
          </cell>
          <cell r="F76" t="str">
            <v>人</v>
          </cell>
          <cell r="G76">
            <v>1</v>
          </cell>
          <cell r="H76">
            <v>19800</v>
          </cell>
          <cell r="I76">
            <v>792</v>
          </cell>
          <cell r="J76" t="str">
            <v>物価資料</v>
          </cell>
        </row>
        <row r="77">
          <cell r="B77" t="str">
            <v>その他</v>
          </cell>
          <cell r="D77" t="str">
            <v>労務費×20%</v>
          </cell>
          <cell r="E77">
            <v>1</v>
          </cell>
          <cell r="F77" t="str">
            <v>式</v>
          </cell>
          <cell r="G77">
            <v>0.2</v>
          </cell>
          <cell r="H77">
            <v>792</v>
          </cell>
          <cell r="I77">
            <v>158.4</v>
          </cell>
        </row>
        <row r="79">
          <cell r="B79" t="str">
            <v>小計</v>
          </cell>
          <cell r="I79">
            <v>950.4</v>
          </cell>
          <cell r="J79">
            <v>950</v>
          </cell>
        </row>
        <row r="81">
          <cell r="B81" t="str">
            <v>普通作業員</v>
          </cell>
          <cell r="D81">
            <v>0</v>
          </cell>
          <cell r="E81">
            <v>0.02</v>
          </cell>
          <cell r="F81" t="str">
            <v>人</v>
          </cell>
          <cell r="G81">
            <v>1</v>
          </cell>
          <cell r="H81">
            <v>19800</v>
          </cell>
          <cell r="I81">
            <v>396</v>
          </cell>
          <cell r="J81" t="str">
            <v>物価資料</v>
          </cell>
        </row>
        <row r="82">
          <cell r="B82" t="str">
            <v>その他</v>
          </cell>
          <cell r="D82" t="str">
            <v>労務費×20%</v>
          </cell>
          <cell r="E82">
            <v>1</v>
          </cell>
          <cell r="F82" t="str">
            <v>式</v>
          </cell>
          <cell r="G82">
            <v>0.2</v>
          </cell>
          <cell r="H82">
            <v>2296.8000000000002</v>
          </cell>
          <cell r="I82">
            <v>459.36</v>
          </cell>
        </row>
        <row r="84">
          <cell r="B84" t="str">
            <v>小計</v>
          </cell>
          <cell r="I84">
            <v>855.36</v>
          </cell>
          <cell r="J84">
            <v>855</v>
          </cell>
        </row>
        <row r="86">
          <cell r="B86" t="str">
            <v>計</v>
          </cell>
          <cell r="I86">
            <v>1805</v>
          </cell>
          <cell r="J86">
            <v>1805</v>
          </cell>
        </row>
        <row r="90">
          <cell r="B90" t="str">
            <v>代価-29</v>
          </cell>
          <cell r="C90" t="str">
            <v>建物案内板</v>
          </cell>
          <cell r="E90" t="str">
            <v>か所</v>
          </cell>
          <cell r="J90" t="str">
            <v>歩掛：公共建築工事標準単価積算基準　A1-19-3室名札代用</v>
          </cell>
          <cell r="K90">
            <v>1860</v>
          </cell>
        </row>
        <row r="91">
          <cell r="B91" t="str">
            <v>細目名称</v>
          </cell>
          <cell r="D91" t="str">
            <v>摘要</v>
          </cell>
          <cell r="E91" t="str">
            <v>数量</v>
          </cell>
          <cell r="F91" t="str">
            <v>単位</v>
          </cell>
          <cell r="G91" t="str">
            <v>乗率</v>
          </cell>
          <cell r="H91" t="str">
            <v>単価</v>
          </cell>
          <cell r="I91" t="str">
            <v>金額</v>
          </cell>
          <cell r="J91" t="str">
            <v>備考</v>
          </cell>
        </row>
        <row r="92">
          <cell r="B92" t="str">
            <v>建物案内板</v>
          </cell>
          <cell r="D92" t="str">
            <v>アルミ型材、SUSヘアライン仕上げ
W750×H1200</v>
          </cell>
          <cell r="E92">
            <v>1</v>
          </cell>
          <cell r="F92" t="str">
            <v>箇所</v>
          </cell>
          <cell r="G92">
            <v>1</v>
          </cell>
          <cell r="H92">
            <v>0</v>
          </cell>
          <cell r="I92">
            <v>0</v>
          </cell>
          <cell r="J92" t="str">
            <v>カタログ</v>
          </cell>
        </row>
        <row r="93">
          <cell r="B93" t="str">
            <v>内装工</v>
          </cell>
          <cell r="D93">
            <v>0</v>
          </cell>
          <cell r="E93">
            <v>0.06</v>
          </cell>
          <cell r="F93" t="str">
            <v>人</v>
          </cell>
          <cell r="G93">
            <v>1</v>
          </cell>
          <cell r="H93">
            <v>25800</v>
          </cell>
          <cell r="I93">
            <v>1548</v>
          </cell>
          <cell r="J93" t="str">
            <v>物価資料</v>
          </cell>
        </row>
        <row r="94">
          <cell r="B94" t="str">
            <v>その他</v>
          </cell>
          <cell r="D94" t="str">
            <v>労務費×20%</v>
          </cell>
          <cell r="E94">
            <v>1</v>
          </cell>
          <cell r="F94" t="str">
            <v>式</v>
          </cell>
          <cell r="G94">
            <v>0.2</v>
          </cell>
          <cell r="H94">
            <v>1548</v>
          </cell>
          <cell r="I94">
            <v>309.60000000000002</v>
          </cell>
        </row>
        <row r="97">
          <cell r="B97" t="str">
            <v>計</v>
          </cell>
          <cell r="I97">
            <v>1857.6</v>
          </cell>
          <cell r="J97">
            <v>1858</v>
          </cell>
        </row>
        <row r="100">
          <cell r="B100" t="str">
            <v>代価-30</v>
          </cell>
          <cell r="C100" t="str">
            <v>トイレサイン</v>
          </cell>
          <cell r="D100" t="str">
            <v>アクリル製　平付
W200×H200</v>
          </cell>
          <cell r="E100" t="str">
            <v>か所</v>
          </cell>
          <cell r="J100" t="str">
            <v>歩掛：公共建築工事標準単価積算基準　A1-19-3室名札代用</v>
          </cell>
          <cell r="K100">
            <v>8960</v>
          </cell>
        </row>
        <row r="101">
          <cell r="B101" t="str">
            <v>細目名称</v>
          </cell>
          <cell r="D101" t="str">
            <v>摘要</v>
          </cell>
          <cell r="E101" t="str">
            <v>数量</v>
          </cell>
          <cell r="F101" t="str">
            <v>単位</v>
          </cell>
          <cell r="G101" t="str">
            <v>乗率</v>
          </cell>
          <cell r="H101" t="str">
            <v>単価</v>
          </cell>
          <cell r="I101" t="str">
            <v>金額</v>
          </cell>
          <cell r="J101" t="str">
            <v>備考</v>
          </cell>
        </row>
        <row r="102">
          <cell r="B102" t="str">
            <v>トイレサイン</v>
          </cell>
          <cell r="D102" t="str">
            <v>アクリル製　平付
W200×H200</v>
          </cell>
          <cell r="E102">
            <v>1</v>
          </cell>
          <cell r="F102" t="str">
            <v>箇所</v>
          </cell>
          <cell r="G102">
            <v>1</v>
          </cell>
          <cell r="H102">
            <v>7100</v>
          </cell>
          <cell r="I102">
            <v>7100</v>
          </cell>
          <cell r="J102" t="str">
            <v>カタログ</v>
          </cell>
        </row>
        <row r="103">
          <cell r="B103" t="str">
            <v>内装工</v>
          </cell>
          <cell r="D103">
            <v>0</v>
          </cell>
          <cell r="E103">
            <v>0.06</v>
          </cell>
          <cell r="F103" t="str">
            <v>人</v>
          </cell>
          <cell r="G103">
            <v>1</v>
          </cell>
          <cell r="H103">
            <v>25800</v>
          </cell>
          <cell r="I103">
            <v>1548</v>
          </cell>
          <cell r="J103" t="str">
            <v>物価資料</v>
          </cell>
        </row>
        <row r="104">
          <cell r="B104" t="str">
            <v>その他</v>
          </cell>
          <cell r="D104" t="str">
            <v>労務費×20%</v>
          </cell>
          <cell r="E104">
            <v>1</v>
          </cell>
          <cell r="F104" t="str">
            <v>式</v>
          </cell>
          <cell r="G104">
            <v>0.2</v>
          </cell>
          <cell r="H104">
            <v>1548</v>
          </cell>
          <cell r="I104">
            <v>309.60000000000002</v>
          </cell>
        </row>
        <row r="107">
          <cell r="B107" t="str">
            <v>計</v>
          </cell>
          <cell r="I107">
            <v>8957.6</v>
          </cell>
          <cell r="J107">
            <v>8958</v>
          </cell>
        </row>
        <row r="110">
          <cell r="B110" t="str">
            <v>代価-31</v>
          </cell>
          <cell r="C110" t="str">
            <v>トイレサイン</v>
          </cell>
          <cell r="D110" t="str">
            <v>アクリル製　突出
W200×H200</v>
          </cell>
          <cell r="E110" t="str">
            <v>か所</v>
          </cell>
          <cell r="J110" t="str">
            <v>歩掛：公共建築工事標準単価積算基準　A1-19-3室名札代用</v>
          </cell>
          <cell r="K110">
            <v>11660</v>
          </cell>
        </row>
        <row r="111">
          <cell r="B111" t="str">
            <v>細目名称</v>
          </cell>
          <cell r="D111" t="str">
            <v>摘要</v>
          </cell>
          <cell r="E111" t="str">
            <v>数量</v>
          </cell>
          <cell r="F111" t="str">
            <v>単位</v>
          </cell>
          <cell r="G111" t="str">
            <v>乗率</v>
          </cell>
          <cell r="H111" t="str">
            <v>単価</v>
          </cell>
          <cell r="I111" t="str">
            <v>金額</v>
          </cell>
          <cell r="J111" t="str">
            <v>備考</v>
          </cell>
        </row>
        <row r="112">
          <cell r="B112" t="str">
            <v>トイレサイン</v>
          </cell>
          <cell r="D112" t="str">
            <v>アクリル製　突出
W200×H200</v>
          </cell>
          <cell r="E112">
            <v>1</v>
          </cell>
          <cell r="F112" t="str">
            <v>箇所</v>
          </cell>
          <cell r="G112">
            <v>1</v>
          </cell>
          <cell r="H112">
            <v>9800</v>
          </cell>
          <cell r="I112">
            <v>9800</v>
          </cell>
          <cell r="J112" t="str">
            <v>カタログ</v>
          </cell>
        </row>
        <row r="113">
          <cell r="B113" t="str">
            <v>内装工</v>
          </cell>
          <cell r="D113">
            <v>0</v>
          </cell>
          <cell r="E113">
            <v>0.06</v>
          </cell>
          <cell r="F113" t="str">
            <v>人</v>
          </cell>
          <cell r="G113">
            <v>1</v>
          </cell>
          <cell r="H113">
            <v>25800</v>
          </cell>
          <cell r="I113">
            <v>1548</v>
          </cell>
          <cell r="J113" t="str">
            <v>物価資料</v>
          </cell>
        </row>
        <row r="114">
          <cell r="B114" t="str">
            <v>その他</v>
          </cell>
          <cell r="D114" t="str">
            <v>労務費×20%</v>
          </cell>
          <cell r="E114">
            <v>1</v>
          </cell>
          <cell r="F114" t="str">
            <v>式</v>
          </cell>
          <cell r="G114">
            <v>0.2</v>
          </cell>
          <cell r="H114">
            <v>1548</v>
          </cell>
          <cell r="I114">
            <v>309.60000000000002</v>
          </cell>
        </row>
        <row r="117">
          <cell r="B117" t="str">
            <v>計</v>
          </cell>
          <cell r="I117">
            <v>11657.6</v>
          </cell>
          <cell r="J117">
            <v>11658</v>
          </cell>
        </row>
        <row r="121">
          <cell r="B121" t="str">
            <v>代価-34</v>
          </cell>
          <cell r="C121" t="str">
            <v>墨出し（屋上防水改修）</v>
          </cell>
          <cell r="E121" t="str">
            <v>ｍ2</v>
          </cell>
          <cell r="J121" t="str">
            <v>歩掛：公共建築工事標準単価積算基準　A2-1-1</v>
          </cell>
          <cell r="K121">
            <v>68</v>
          </cell>
        </row>
        <row r="122">
          <cell r="B122" t="str">
            <v>細目名称</v>
          </cell>
          <cell r="D122" t="str">
            <v>摘要</v>
          </cell>
          <cell r="E122" t="str">
            <v>数量</v>
          </cell>
          <cell r="F122" t="str">
            <v>単位</v>
          </cell>
          <cell r="G122" t="str">
            <v>乗率</v>
          </cell>
          <cell r="H122" t="str">
            <v>単価</v>
          </cell>
          <cell r="I122" t="str">
            <v>金額</v>
          </cell>
          <cell r="J122" t="str">
            <v>備考</v>
          </cell>
        </row>
        <row r="123">
          <cell r="B123" t="str">
            <v>特殊作業員</v>
          </cell>
          <cell r="D123">
            <v>0</v>
          </cell>
          <cell r="E123">
            <v>2E-3</v>
          </cell>
          <cell r="F123" t="str">
            <v>人</v>
          </cell>
          <cell r="G123">
            <v>1</v>
          </cell>
          <cell r="H123">
            <v>22700</v>
          </cell>
          <cell r="I123">
            <v>45.4</v>
          </cell>
          <cell r="J123" t="str">
            <v>物価資料</v>
          </cell>
        </row>
        <row r="124">
          <cell r="B124" t="str">
            <v>普通作業員</v>
          </cell>
          <cell r="D124">
            <v>0</v>
          </cell>
          <cell r="E124">
            <v>1E-3</v>
          </cell>
          <cell r="F124" t="str">
            <v>人</v>
          </cell>
          <cell r="G124">
            <v>1</v>
          </cell>
          <cell r="H124">
            <v>19800</v>
          </cell>
          <cell r="I124">
            <v>19.8</v>
          </cell>
          <cell r="J124" t="str">
            <v>物価資料</v>
          </cell>
        </row>
        <row r="125">
          <cell r="B125" t="str">
            <v>その他</v>
          </cell>
          <cell r="D125" t="str">
            <v>労務費×15%</v>
          </cell>
          <cell r="E125">
            <v>1</v>
          </cell>
          <cell r="F125" t="str">
            <v>式</v>
          </cell>
          <cell r="G125">
            <v>0.15</v>
          </cell>
          <cell r="H125">
            <v>19.8</v>
          </cell>
          <cell r="I125">
            <v>2.97</v>
          </cell>
        </row>
        <row r="127">
          <cell r="B127" t="str">
            <v>計</v>
          </cell>
          <cell r="I127">
            <v>68.17</v>
          </cell>
          <cell r="J127">
            <v>68</v>
          </cell>
        </row>
        <row r="130">
          <cell r="B130" t="str">
            <v>代価-35</v>
          </cell>
          <cell r="C130" t="str">
            <v>養生（屋上防水改修）</v>
          </cell>
          <cell r="E130" t="str">
            <v>ｍ2</v>
          </cell>
          <cell r="J130" t="str">
            <v>歩掛：公共建築工事標準単価積算基準　A2-1-2</v>
          </cell>
          <cell r="K130">
            <v>46</v>
          </cell>
        </row>
        <row r="131">
          <cell r="B131" t="str">
            <v>細目名称</v>
          </cell>
          <cell r="D131" t="str">
            <v>摘要</v>
          </cell>
          <cell r="E131" t="str">
            <v>数量</v>
          </cell>
          <cell r="F131" t="str">
            <v>単位</v>
          </cell>
          <cell r="G131" t="str">
            <v>乗率</v>
          </cell>
          <cell r="H131" t="str">
            <v>単価</v>
          </cell>
          <cell r="I131" t="str">
            <v>金額</v>
          </cell>
          <cell r="J131" t="str">
            <v>備考</v>
          </cell>
        </row>
        <row r="132">
          <cell r="B132" t="str">
            <v>普通作業員</v>
          </cell>
          <cell r="D132">
            <v>0</v>
          </cell>
          <cell r="E132">
            <v>2E-3</v>
          </cell>
          <cell r="F132" t="str">
            <v>人</v>
          </cell>
          <cell r="G132">
            <v>1</v>
          </cell>
          <cell r="H132">
            <v>19800</v>
          </cell>
          <cell r="I132">
            <v>39.6</v>
          </cell>
          <cell r="J132" t="str">
            <v>物価資料</v>
          </cell>
        </row>
        <row r="133">
          <cell r="B133" t="str">
            <v>その他</v>
          </cell>
          <cell r="D133" t="str">
            <v>労務費×15%</v>
          </cell>
          <cell r="E133">
            <v>1</v>
          </cell>
          <cell r="F133" t="str">
            <v>式</v>
          </cell>
          <cell r="G133">
            <v>0.15</v>
          </cell>
          <cell r="H133">
            <v>39.6</v>
          </cell>
          <cell r="I133">
            <v>5.94</v>
          </cell>
        </row>
        <row r="135">
          <cell r="B135" t="str">
            <v>計</v>
          </cell>
          <cell r="I135">
            <v>45.54</v>
          </cell>
          <cell r="J135">
            <v>46</v>
          </cell>
        </row>
        <row r="138">
          <cell r="B138" t="str">
            <v>代価-36</v>
          </cell>
          <cell r="C138" t="str">
            <v>整理清掃後片付け（屋上防水改修）</v>
          </cell>
          <cell r="E138" t="str">
            <v>ｍ2</v>
          </cell>
          <cell r="J138" t="str">
            <v>歩掛：公共建築工事標準単価積算基準　A2-1-3</v>
          </cell>
          <cell r="K138">
            <v>150</v>
          </cell>
        </row>
        <row r="139">
          <cell r="B139" t="str">
            <v>細目名称</v>
          </cell>
          <cell r="D139" t="str">
            <v>摘要</v>
          </cell>
          <cell r="E139" t="str">
            <v>数量</v>
          </cell>
          <cell r="F139" t="str">
            <v>単位</v>
          </cell>
          <cell r="G139" t="str">
            <v>乗率</v>
          </cell>
          <cell r="H139" t="str">
            <v>単価</v>
          </cell>
          <cell r="I139" t="str">
            <v>金額</v>
          </cell>
          <cell r="J139" t="str">
            <v>備考</v>
          </cell>
        </row>
        <row r="140">
          <cell r="B140" t="str">
            <v>軽作業員</v>
          </cell>
          <cell r="D140">
            <v>0</v>
          </cell>
          <cell r="E140">
            <v>8.9999999999999993E-3</v>
          </cell>
          <cell r="F140" t="str">
            <v>人</v>
          </cell>
          <cell r="G140">
            <v>1</v>
          </cell>
          <cell r="H140">
            <v>14200</v>
          </cell>
          <cell r="I140">
            <v>127.8</v>
          </cell>
          <cell r="J140" t="str">
            <v>物価資料</v>
          </cell>
        </row>
        <row r="141">
          <cell r="B141" t="str">
            <v>その他</v>
          </cell>
          <cell r="D141" t="str">
            <v>労務費×15%</v>
          </cell>
          <cell r="E141">
            <v>1</v>
          </cell>
          <cell r="F141" t="str">
            <v>式</v>
          </cell>
          <cell r="G141">
            <v>0.15</v>
          </cell>
          <cell r="H141">
            <v>127.8</v>
          </cell>
          <cell r="I141">
            <v>19.170000000000002</v>
          </cell>
        </row>
        <row r="143">
          <cell r="B143" t="str">
            <v>計</v>
          </cell>
          <cell r="I143">
            <v>146.97</v>
          </cell>
          <cell r="J143">
            <v>147</v>
          </cell>
        </row>
        <row r="145">
          <cell r="B145" t="str">
            <v>代価-38</v>
          </cell>
          <cell r="C145" t="str">
            <v>養生（外壁改修）</v>
          </cell>
          <cell r="E145" t="str">
            <v>ｍ2</v>
          </cell>
          <cell r="J145" t="str">
            <v>歩掛：公共建築工事標準単価積算基準　A2-1-5</v>
          </cell>
          <cell r="K145">
            <v>360</v>
          </cell>
        </row>
        <row r="146">
          <cell r="B146" t="str">
            <v>細目名称</v>
          </cell>
          <cell r="D146" t="str">
            <v>摘要</v>
          </cell>
          <cell r="E146" t="str">
            <v>数量</v>
          </cell>
          <cell r="F146" t="str">
            <v>単位</v>
          </cell>
          <cell r="G146" t="str">
            <v>乗率</v>
          </cell>
          <cell r="H146" t="str">
            <v>単価</v>
          </cell>
          <cell r="I146" t="str">
            <v>金額</v>
          </cell>
          <cell r="J146" t="str">
            <v>備考</v>
          </cell>
        </row>
        <row r="147">
          <cell r="B147" t="str">
            <v>普通作業員</v>
          </cell>
          <cell r="D147">
            <v>0</v>
          </cell>
          <cell r="E147">
            <v>1.4999999999999999E-2</v>
          </cell>
          <cell r="F147" t="str">
            <v>人</v>
          </cell>
          <cell r="G147">
            <v>1</v>
          </cell>
          <cell r="H147">
            <v>19800</v>
          </cell>
          <cell r="I147">
            <v>297</v>
          </cell>
          <cell r="J147" t="str">
            <v>物価資料</v>
          </cell>
        </row>
        <row r="148">
          <cell r="B148" t="str">
            <v>その他</v>
          </cell>
          <cell r="D148" t="str">
            <v>労務費×20%</v>
          </cell>
          <cell r="E148">
            <v>1</v>
          </cell>
          <cell r="F148" t="str">
            <v>式</v>
          </cell>
          <cell r="G148">
            <v>0.2</v>
          </cell>
          <cell r="H148">
            <v>297</v>
          </cell>
          <cell r="I148">
            <v>59.4</v>
          </cell>
        </row>
        <row r="150">
          <cell r="B150" t="str">
            <v>計</v>
          </cell>
          <cell r="I150">
            <v>356.4</v>
          </cell>
          <cell r="J150">
            <v>356</v>
          </cell>
        </row>
        <row r="153">
          <cell r="B153" t="str">
            <v>代価-39</v>
          </cell>
          <cell r="C153" t="str">
            <v>整理清掃後片付け（外壁改修）</v>
          </cell>
          <cell r="E153" t="str">
            <v>ｍ2</v>
          </cell>
          <cell r="J153" t="str">
            <v>歩掛：公共建築工事標準単価積算基準　A2-1-6</v>
          </cell>
          <cell r="K153">
            <v>150</v>
          </cell>
        </row>
        <row r="154">
          <cell r="B154" t="str">
            <v>細目名称</v>
          </cell>
          <cell r="D154" t="str">
            <v>摘要</v>
          </cell>
          <cell r="E154" t="str">
            <v>数量</v>
          </cell>
          <cell r="F154" t="str">
            <v>単位</v>
          </cell>
          <cell r="G154" t="str">
            <v>乗率</v>
          </cell>
          <cell r="H154" t="str">
            <v>単価</v>
          </cell>
          <cell r="I154" t="str">
            <v>金額</v>
          </cell>
          <cell r="J154" t="str">
            <v>備考</v>
          </cell>
        </row>
        <row r="155">
          <cell r="B155" t="str">
            <v>軽作業員</v>
          </cell>
          <cell r="D155">
            <v>0</v>
          </cell>
          <cell r="E155">
            <v>8.9999999999999993E-3</v>
          </cell>
          <cell r="F155" t="str">
            <v>人</v>
          </cell>
          <cell r="G155">
            <v>1</v>
          </cell>
          <cell r="H155">
            <v>14200</v>
          </cell>
          <cell r="I155">
            <v>127.8</v>
          </cell>
          <cell r="J155" t="str">
            <v>物価資料</v>
          </cell>
        </row>
        <row r="156">
          <cell r="B156" t="str">
            <v>その他</v>
          </cell>
          <cell r="D156" t="str">
            <v>労務費×20%</v>
          </cell>
          <cell r="E156">
            <v>1</v>
          </cell>
          <cell r="F156" t="str">
            <v>式</v>
          </cell>
          <cell r="G156">
            <v>0.2</v>
          </cell>
          <cell r="H156">
            <v>127.8</v>
          </cell>
          <cell r="I156">
            <v>25.56</v>
          </cell>
        </row>
        <row r="158">
          <cell r="B158" t="str">
            <v>計</v>
          </cell>
          <cell r="I158">
            <v>153.35999999999999</v>
          </cell>
          <cell r="J158">
            <v>153</v>
          </cell>
        </row>
        <row r="161">
          <cell r="B161" t="str">
            <v>代価-40</v>
          </cell>
          <cell r="C161" t="str">
            <v>開口部養生（外壁改修）</v>
          </cell>
          <cell r="E161" t="str">
            <v>ｍ2</v>
          </cell>
          <cell r="J161" t="str">
            <v>歩掛：公共建築工事標準単価積算基準　A2-1-7</v>
          </cell>
          <cell r="K161">
            <v>2270</v>
          </cell>
        </row>
        <row r="162">
          <cell r="B162" t="str">
            <v>細目名称</v>
          </cell>
          <cell r="D162" t="str">
            <v>摘要</v>
          </cell>
          <cell r="E162" t="str">
            <v>数量</v>
          </cell>
          <cell r="F162" t="str">
            <v>単位</v>
          </cell>
          <cell r="G162" t="str">
            <v>乗率</v>
          </cell>
          <cell r="H162" t="str">
            <v>単価</v>
          </cell>
          <cell r="I162" t="str">
            <v>金額</v>
          </cell>
          <cell r="J162" t="str">
            <v>備考</v>
          </cell>
        </row>
        <row r="163">
          <cell r="B163" t="str">
            <v>ラワン合板</v>
          </cell>
          <cell r="D163" t="str">
            <v>2類　5..5mm</v>
          </cell>
          <cell r="E163">
            <v>1.05</v>
          </cell>
          <cell r="F163" t="str">
            <v>㎡</v>
          </cell>
          <cell r="G163">
            <v>1</v>
          </cell>
          <cell r="H163">
            <v>780</v>
          </cell>
          <cell r="I163">
            <v>819</v>
          </cell>
          <cell r="J163" t="str">
            <v>物価資料</v>
          </cell>
        </row>
        <row r="164">
          <cell r="B164" t="str">
            <v>木下地材</v>
          </cell>
          <cell r="D164" t="str">
            <v>仮設用材</v>
          </cell>
          <cell r="E164">
            <v>0.01</v>
          </cell>
          <cell r="F164" t="str">
            <v>㎥</v>
          </cell>
          <cell r="G164">
            <v>1</v>
          </cell>
          <cell r="H164">
            <v>30000</v>
          </cell>
          <cell r="I164">
            <v>300</v>
          </cell>
          <cell r="J164" t="str">
            <v>物価資料</v>
          </cell>
        </row>
        <row r="165">
          <cell r="B165" t="str">
            <v>くぎ</v>
          </cell>
          <cell r="E165">
            <v>0.02</v>
          </cell>
          <cell r="F165" t="str">
            <v>kg</v>
          </cell>
          <cell r="G165">
            <v>1</v>
          </cell>
          <cell r="H165">
            <v>150</v>
          </cell>
          <cell r="I165">
            <v>3</v>
          </cell>
          <cell r="J165" t="str">
            <v>物価資料</v>
          </cell>
        </row>
        <row r="166">
          <cell r="B166" t="str">
            <v>大工</v>
          </cell>
          <cell r="E166">
            <v>0.04</v>
          </cell>
          <cell r="F166" t="str">
            <v>人</v>
          </cell>
          <cell r="G166">
            <v>1</v>
          </cell>
          <cell r="H166">
            <v>23900</v>
          </cell>
          <cell r="I166">
            <v>956</v>
          </cell>
          <cell r="J166" t="str">
            <v>物価資料</v>
          </cell>
        </row>
        <row r="167">
          <cell r="B167" t="str">
            <v>その他</v>
          </cell>
          <cell r="D167" t="str">
            <v>労務費×20%</v>
          </cell>
          <cell r="E167">
            <v>1</v>
          </cell>
          <cell r="F167" t="str">
            <v>式</v>
          </cell>
          <cell r="G167">
            <v>0.2</v>
          </cell>
          <cell r="H167">
            <v>956</v>
          </cell>
          <cell r="I167">
            <v>191.2</v>
          </cell>
        </row>
        <row r="169">
          <cell r="B169" t="str">
            <v>計</v>
          </cell>
          <cell r="I169">
            <v>2269.1999999999998</v>
          </cell>
          <cell r="J169">
            <v>2269</v>
          </cell>
        </row>
        <row r="172">
          <cell r="B172" t="str">
            <v>代価-41</v>
          </cell>
          <cell r="C172" t="str">
            <v>墨出し（内部改修・個別改修）</v>
          </cell>
          <cell r="E172" t="str">
            <v>ｍ2</v>
          </cell>
          <cell r="J172" t="str">
            <v>歩掛：公共建築工事標準単価積算基準　A2-1-8</v>
          </cell>
          <cell r="K172">
            <v>78</v>
          </cell>
        </row>
        <row r="173">
          <cell r="B173" t="str">
            <v>細目名称</v>
          </cell>
          <cell r="D173" t="str">
            <v>摘要</v>
          </cell>
          <cell r="E173" t="str">
            <v>数量</v>
          </cell>
          <cell r="F173" t="str">
            <v>単位</v>
          </cell>
          <cell r="G173" t="str">
            <v>乗率</v>
          </cell>
          <cell r="H173" t="str">
            <v>単価</v>
          </cell>
          <cell r="I173" t="str">
            <v>金額</v>
          </cell>
          <cell r="J173" t="str">
            <v>備考</v>
          </cell>
        </row>
        <row r="174">
          <cell r="B174" t="str">
            <v>特殊作業員</v>
          </cell>
          <cell r="E174">
            <v>2E-3</v>
          </cell>
          <cell r="F174" t="str">
            <v>人</v>
          </cell>
          <cell r="G174">
            <v>1</v>
          </cell>
          <cell r="H174">
            <v>22700</v>
          </cell>
          <cell r="I174">
            <v>45.4</v>
          </cell>
          <cell r="J174" t="str">
            <v>物価資料</v>
          </cell>
        </row>
        <row r="175">
          <cell r="B175" t="str">
            <v>普通作業員</v>
          </cell>
          <cell r="E175">
            <v>1E-3</v>
          </cell>
          <cell r="F175" t="str">
            <v>人</v>
          </cell>
          <cell r="G175">
            <v>1</v>
          </cell>
          <cell r="H175">
            <v>19800</v>
          </cell>
          <cell r="I175">
            <v>19.8</v>
          </cell>
          <cell r="J175" t="str">
            <v>物価資料</v>
          </cell>
        </row>
        <row r="176">
          <cell r="B176" t="str">
            <v>その他</v>
          </cell>
          <cell r="D176" t="str">
            <v>労務費×20%</v>
          </cell>
          <cell r="E176">
            <v>1</v>
          </cell>
          <cell r="F176" t="str">
            <v>式</v>
          </cell>
          <cell r="G176">
            <v>0.2</v>
          </cell>
          <cell r="H176">
            <v>65.2</v>
          </cell>
          <cell r="I176">
            <v>13.04</v>
          </cell>
        </row>
        <row r="178">
          <cell r="B178" t="str">
            <v>計</v>
          </cell>
          <cell r="I178">
            <v>78.240000000000009</v>
          </cell>
          <cell r="J178">
            <v>78</v>
          </cell>
        </row>
        <row r="181">
          <cell r="B181" t="str">
            <v>代価-42</v>
          </cell>
          <cell r="C181" t="str">
            <v>墨出し（内部改修・複合改修）</v>
          </cell>
          <cell r="E181" t="str">
            <v>ｍ2</v>
          </cell>
          <cell r="J181" t="str">
            <v>歩掛：公共建築工事標準単価積算基準　A2-1-8</v>
          </cell>
          <cell r="K181">
            <v>130</v>
          </cell>
        </row>
        <row r="182">
          <cell r="B182" t="str">
            <v>細目名称</v>
          </cell>
          <cell r="D182" t="str">
            <v>摘要</v>
          </cell>
          <cell r="E182" t="str">
            <v>数量</v>
          </cell>
          <cell r="F182" t="str">
            <v>単位</v>
          </cell>
          <cell r="G182" t="str">
            <v>乗率</v>
          </cell>
          <cell r="H182" t="str">
            <v>単価</v>
          </cell>
          <cell r="I182" t="str">
            <v>金額</v>
          </cell>
          <cell r="J182" t="str">
            <v>備考</v>
          </cell>
        </row>
        <row r="183">
          <cell r="B183" t="str">
            <v>特殊作業員</v>
          </cell>
          <cell r="D183">
            <v>0</v>
          </cell>
          <cell r="E183">
            <v>3.0000000000000001E-3</v>
          </cell>
          <cell r="F183" t="str">
            <v>人</v>
          </cell>
          <cell r="G183">
            <v>1</v>
          </cell>
          <cell r="H183">
            <v>22700</v>
          </cell>
          <cell r="I183">
            <v>68.099999999999994</v>
          </cell>
          <cell r="J183" t="str">
            <v>物価資料</v>
          </cell>
        </row>
        <row r="184">
          <cell r="B184" t="str">
            <v>普通作業員</v>
          </cell>
          <cell r="D184">
            <v>0</v>
          </cell>
          <cell r="E184">
            <v>2E-3</v>
          </cell>
          <cell r="F184" t="str">
            <v>人</v>
          </cell>
          <cell r="G184">
            <v>1</v>
          </cell>
          <cell r="H184">
            <v>19800</v>
          </cell>
          <cell r="I184">
            <v>39.6</v>
          </cell>
          <cell r="J184" t="str">
            <v>物価資料</v>
          </cell>
        </row>
        <row r="185">
          <cell r="B185" t="str">
            <v>その他</v>
          </cell>
          <cell r="D185" t="str">
            <v>労務費×20%</v>
          </cell>
          <cell r="E185">
            <v>1</v>
          </cell>
          <cell r="F185" t="str">
            <v>式</v>
          </cell>
          <cell r="G185">
            <v>0.2</v>
          </cell>
          <cell r="H185">
            <v>107.69999999999999</v>
          </cell>
          <cell r="I185">
            <v>21.54</v>
          </cell>
        </row>
        <row r="187">
          <cell r="B187" t="str">
            <v>計</v>
          </cell>
          <cell r="I187">
            <v>129.23999999999998</v>
          </cell>
          <cell r="J187">
            <v>129</v>
          </cell>
        </row>
        <row r="190">
          <cell r="B190" t="str">
            <v>代価-43</v>
          </cell>
          <cell r="C190" t="str">
            <v>養生（内部改修・個別改修）</v>
          </cell>
          <cell r="E190" t="str">
            <v>ｍ2</v>
          </cell>
          <cell r="J190" t="str">
            <v>歩掛：公共建築工事標準単価積算基準　A2-1-9</v>
          </cell>
          <cell r="K190">
            <v>170</v>
          </cell>
        </row>
        <row r="191">
          <cell r="B191" t="str">
            <v>細目名称</v>
          </cell>
          <cell r="D191" t="str">
            <v>摘要</v>
          </cell>
          <cell r="E191" t="str">
            <v>数量</v>
          </cell>
          <cell r="F191" t="str">
            <v>単位</v>
          </cell>
          <cell r="G191" t="str">
            <v>乗率</v>
          </cell>
          <cell r="H191" t="str">
            <v>単価</v>
          </cell>
          <cell r="I191" t="str">
            <v>金額</v>
          </cell>
          <cell r="J191" t="str">
            <v>備考</v>
          </cell>
        </row>
        <row r="192">
          <cell r="B192" t="str">
            <v>普通作業員</v>
          </cell>
          <cell r="D192">
            <v>0</v>
          </cell>
          <cell r="E192">
            <v>7.0000000000000001E-3</v>
          </cell>
          <cell r="F192" t="str">
            <v>人</v>
          </cell>
          <cell r="G192">
            <v>1</v>
          </cell>
          <cell r="H192">
            <v>19800</v>
          </cell>
          <cell r="I192">
            <v>138.6</v>
          </cell>
          <cell r="J192" t="str">
            <v>物価資料</v>
          </cell>
        </row>
        <row r="193">
          <cell r="B193" t="str">
            <v>その他</v>
          </cell>
          <cell r="D193" t="str">
            <v>労務費×20%</v>
          </cell>
          <cell r="E193">
            <v>1</v>
          </cell>
          <cell r="F193" t="str">
            <v>式</v>
          </cell>
          <cell r="G193">
            <v>0.2</v>
          </cell>
          <cell r="H193">
            <v>138.6</v>
          </cell>
          <cell r="I193">
            <v>27.72</v>
          </cell>
        </row>
        <row r="195">
          <cell r="B195" t="str">
            <v>計</v>
          </cell>
          <cell r="I195">
            <v>166.32</v>
          </cell>
          <cell r="J195">
            <v>166</v>
          </cell>
        </row>
        <row r="198">
          <cell r="B198" t="str">
            <v>代価-44</v>
          </cell>
          <cell r="C198" t="str">
            <v>養生（内部改修・複合改修）</v>
          </cell>
          <cell r="E198" t="str">
            <v>ｍ2</v>
          </cell>
          <cell r="J198" t="str">
            <v>歩掛：公共建築工事標準単価積算基準　A2-1-9</v>
          </cell>
          <cell r="K198">
            <v>260</v>
          </cell>
        </row>
        <row r="199">
          <cell r="B199" t="str">
            <v>細目名称</v>
          </cell>
          <cell r="D199" t="str">
            <v>摘要</v>
          </cell>
          <cell r="E199" t="str">
            <v>数量</v>
          </cell>
          <cell r="F199" t="str">
            <v>単位</v>
          </cell>
          <cell r="G199" t="str">
            <v>乗率</v>
          </cell>
          <cell r="H199" t="str">
            <v>単価</v>
          </cell>
          <cell r="I199" t="str">
            <v>金額</v>
          </cell>
          <cell r="J199" t="str">
            <v>備考</v>
          </cell>
        </row>
        <row r="200">
          <cell r="B200" t="str">
            <v>普通作業員</v>
          </cell>
          <cell r="D200">
            <v>0</v>
          </cell>
          <cell r="E200">
            <v>1.0999999999999999E-2</v>
          </cell>
          <cell r="F200" t="str">
            <v>人</v>
          </cell>
          <cell r="G200">
            <v>1</v>
          </cell>
          <cell r="H200">
            <v>19800</v>
          </cell>
          <cell r="I200">
            <v>217.8</v>
          </cell>
          <cell r="J200" t="str">
            <v>物価資料</v>
          </cell>
        </row>
        <row r="201">
          <cell r="B201" t="str">
            <v>その他</v>
          </cell>
          <cell r="D201" t="str">
            <v>労務費×20%</v>
          </cell>
          <cell r="E201">
            <v>1</v>
          </cell>
          <cell r="F201" t="str">
            <v>式</v>
          </cell>
          <cell r="G201">
            <v>0.2</v>
          </cell>
          <cell r="H201">
            <v>217.8</v>
          </cell>
          <cell r="I201">
            <v>43.56</v>
          </cell>
        </row>
        <row r="203">
          <cell r="B203" t="str">
            <v>計</v>
          </cell>
          <cell r="I203">
            <v>261.36</v>
          </cell>
          <cell r="J203">
            <v>261</v>
          </cell>
        </row>
        <row r="206">
          <cell r="B206" t="str">
            <v>代価-45</v>
          </cell>
          <cell r="C206" t="str">
            <v>養生（内部改修・搬出入路部分）</v>
          </cell>
          <cell r="E206" t="str">
            <v>ｍ2</v>
          </cell>
          <cell r="J206" t="str">
            <v>歩掛：公共建築工事標準単価積算基準　A2-1-9</v>
          </cell>
          <cell r="K206">
            <v>95</v>
          </cell>
        </row>
        <row r="207">
          <cell r="B207" t="str">
            <v>細目名称</v>
          </cell>
          <cell r="D207" t="str">
            <v>摘要</v>
          </cell>
          <cell r="E207" t="str">
            <v>数量</v>
          </cell>
          <cell r="F207" t="str">
            <v>単位</v>
          </cell>
          <cell r="G207" t="str">
            <v>乗率</v>
          </cell>
          <cell r="H207" t="str">
            <v>単価</v>
          </cell>
          <cell r="I207" t="str">
            <v>金額</v>
          </cell>
          <cell r="J207" t="str">
            <v>備考</v>
          </cell>
        </row>
        <row r="208">
          <cell r="B208" t="str">
            <v>普通作業員</v>
          </cell>
          <cell r="D208">
            <v>0</v>
          </cell>
          <cell r="E208">
            <v>4.0000000000000001E-3</v>
          </cell>
          <cell r="F208" t="str">
            <v>人</v>
          </cell>
          <cell r="G208">
            <v>1</v>
          </cell>
          <cell r="H208">
            <v>19800</v>
          </cell>
          <cell r="I208">
            <v>79.2</v>
          </cell>
          <cell r="J208" t="str">
            <v>物価資料</v>
          </cell>
        </row>
        <row r="209">
          <cell r="B209" t="str">
            <v>その他</v>
          </cell>
          <cell r="D209" t="str">
            <v>労務費×20%</v>
          </cell>
          <cell r="E209">
            <v>1</v>
          </cell>
          <cell r="F209" t="str">
            <v>式</v>
          </cell>
          <cell r="G209">
            <v>0.2</v>
          </cell>
          <cell r="H209">
            <v>79.2</v>
          </cell>
          <cell r="I209">
            <v>15.84</v>
          </cell>
        </row>
        <row r="211">
          <cell r="B211" t="str">
            <v>計</v>
          </cell>
          <cell r="I211">
            <v>95.04</v>
          </cell>
          <cell r="J211">
            <v>95</v>
          </cell>
        </row>
        <row r="214">
          <cell r="B214" t="str">
            <v>代価-46</v>
          </cell>
          <cell r="C214" t="str">
            <v>整理清掃後片付け（内部改修・個別改修）</v>
          </cell>
          <cell r="E214" t="str">
            <v>ｍ2</v>
          </cell>
          <cell r="J214" t="str">
            <v>歩掛：公共建築工事標準単価積算基準　A2-1-10</v>
          </cell>
          <cell r="K214">
            <v>610</v>
          </cell>
        </row>
        <row r="215">
          <cell r="B215" t="str">
            <v>細目名称</v>
          </cell>
          <cell r="D215" t="str">
            <v>摘要</v>
          </cell>
          <cell r="E215" t="str">
            <v>数量</v>
          </cell>
          <cell r="F215" t="str">
            <v>単位</v>
          </cell>
          <cell r="G215" t="str">
            <v>乗率</v>
          </cell>
          <cell r="H215" t="str">
            <v>単価</v>
          </cell>
          <cell r="I215" t="str">
            <v>金額</v>
          </cell>
          <cell r="J215" t="str">
            <v>備考</v>
          </cell>
        </row>
        <row r="216">
          <cell r="B216" t="str">
            <v>軽作業員</v>
          </cell>
          <cell r="D216">
            <v>0</v>
          </cell>
          <cell r="E216">
            <v>3.5999999999999997E-2</v>
          </cell>
          <cell r="F216" t="str">
            <v>人</v>
          </cell>
          <cell r="G216">
            <v>1</v>
          </cell>
          <cell r="H216">
            <v>14200</v>
          </cell>
          <cell r="I216">
            <v>511.2</v>
          </cell>
          <cell r="J216" t="str">
            <v>物価資料</v>
          </cell>
        </row>
        <row r="217">
          <cell r="B217" t="str">
            <v>その他</v>
          </cell>
          <cell r="D217" t="str">
            <v>労務費×20%</v>
          </cell>
          <cell r="E217">
            <v>1</v>
          </cell>
          <cell r="F217" t="str">
            <v>式</v>
          </cell>
          <cell r="G217">
            <v>0.2</v>
          </cell>
          <cell r="H217">
            <v>511.2</v>
          </cell>
          <cell r="I217">
            <v>102.24</v>
          </cell>
        </row>
        <row r="219">
          <cell r="B219" t="str">
            <v>計</v>
          </cell>
          <cell r="I219">
            <v>613.43999999999994</v>
          </cell>
          <cell r="J219">
            <v>613</v>
          </cell>
        </row>
        <row r="222">
          <cell r="B222" t="str">
            <v>代価-47</v>
          </cell>
          <cell r="C222" t="str">
            <v>整理清掃後片付け（内部改修・複合改修）</v>
          </cell>
          <cell r="E222" t="str">
            <v>ｍ2</v>
          </cell>
          <cell r="J222" t="str">
            <v>歩掛：公共建築工事標準単価積算基準　A2-1-10</v>
          </cell>
          <cell r="K222">
            <v>920</v>
          </cell>
        </row>
        <row r="223">
          <cell r="B223" t="str">
            <v>細目名称</v>
          </cell>
          <cell r="D223" t="str">
            <v>摘要</v>
          </cell>
          <cell r="E223" t="str">
            <v>数量</v>
          </cell>
          <cell r="F223" t="str">
            <v>単位</v>
          </cell>
          <cell r="G223" t="str">
            <v>乗率</v>
          </cell>
          <cell r="H223" t="str">
            <v>単価</v>
          </cell>
          <cell r="I223" t="str">
            <v>金額</v>
          </cell>
          <cell r="J223" t="str">
            <v>備考</v>
          </cell>
        </row>
        <row r="224">
          <cell r="B224" t="str">
            <v>軽作業員</v>
          </cell>
          <cell r="D224">
            <v>0</v>
          </cell>
          <cell r="E224">
            <v>5.3999999999999999E-2</v>
          </cell>
          <cell r="F224" t="str">
            <v>人</v>
          </cell>
          <cell r="G224">
            <v>1</v>
          </cell>
          <cell r="H224">
            <v>14200</v>
          </cell>
          <cell r="I224">
            <v>766.8</v>
          </cell>
          <cell r="J224" t="str">
            <v>物価資料</v>
          </cell>
        </row>
        <row r="225">
          <cell r="B225" t="str">
            <v>その他</v>
          </cell>
          <cell r="D225" t="str">
            <v>労務費×20%</v>
          </cell>
          <cell r="E225">
            <v>1</v>
          </cell>
          <cell r="F225" t="str">
            <v>式</v>
          </cell>
          <cell r="G225">
            <v>0.2</v>
          </cell>
          <cell r="H225">
            <v>766.8</v>
          </cell>
          <cell r="I225">
            <v>153.36000000000001</v>
          </cell>
        </row>
        <row r="227">
          <cell r="B227" t="str">
            <v>計</v>
          </cell>
          <cell r="I227">
            <v>920.16</v>
          </cell>
          <cell r="J227">
            <v>920</v>
          </cell>
        </row>
        <row r="230">
          <cell r="B230" t="str">
            <v>代価-48</v>
          </cell>
          <cell r="C230" t="str">
            <v>整理清掃後片付け（内部改修・搬出入路部分）</v>
          </cell>
          <cell r="E230" t="str">
            <v>ｍ2</v>
          </cell>
          <cell r="J230" t="str">
            <v>歩掛：公共建築工事標準単価積算基準　A2-1-10</v>
          </cell>
          <cell r="K230">
            <v>310</v>
          </cell>
        </row>
        <row r="231">
          <cell r="B231" t="str">
            <v>細目名称</v>
          </cell>
          <cell r="D231" t="str">
            <v>摘要</v>
          </cell>
          <cell r="E231" t="str">
            <v>数量</v>
          </cell>
          <cell r="F231" t="str">
            <v>単位</v>
          </cell>
          <cell r="G231" t="str">
            <v>乗率</v>
          </cell>
          <cell r="H231" t="str">
            <v>単価</v>
          </cell>
          <cell r="I231" t="str">
            <v>金額</v>
          </cell>
          <cell r="J231" t="str">
            <v>備考</v>
          </cell>
        </row>
        <row r="232">
          <cell r="B232" t="str">
            <v>軽作業員</v>
          </cell>
          <cell r="D232">
            <v>0</v>
          </cell>
          <cell r="E232">
            <v>1.7999999999999999E-2</v>
          </cell>
          <cell r="F232" t="str">
            <v>人</v>
          </cell>
          <cell r="G232">
            <v>1</v>
          </cell>
          <cell r="H232">
            <v>14200</v>
          </cell>
          <cell r="I232">
            <v>255.6</v>
          </cell>
          <cell r="J232" t="str">
            <v>物価資料</v>
          </cell>
        </row>
        <row r="233">
          <cell r="B233" t="str">
            <v>その他</v>
          </cell>
          <cell r="D233" t="str">
            <v>労務費×20%</v>
          </cell>
          <cell r="E233">
            <v>1</v>
          </cell>
          <cell r="F233" t="str">
            <v>式</v>
          </cell>
          <cell r="G233">
            <v>0.2</v>
          </cell>
          <cell r="H233">
            <v>255.6</v>
          </cell>
          <cell r="I233">
            <v>51.12</v>
          </cell>
        </row>
        <row r="235">
          <cell r="B235" t="str">
            <v>計</v>
          </cell>
          <cell r="I235">
            <v>306.71999999999997</v>
          </cell>
          <cell r="J235">
            <v>307</v>
          </cell>
        </row>
        <row r="237">
          <cell r="B237" t="str">
            <v>代価-49</v>
          </cell>
          <cell r="C237" t="str">
            <v>内部仕上げ足場</v>
          </cell>
          <cell r="E237" t="str">
            <v>ｍ2</v>
          </cell>
          <cell r="J237" t="str">
            <v>歩掛：公共建築工事標準単価積算基準　A2-1-11</v>
          </cell>
          <cell r="K237">
            <v>800</v>
          </cell>
        </row>
        <row r="238">
          <cell r="B238" t="str">
            <v>細目名称</v>
          </cell>
          <cell r="D238" t="str">
            <v>摘要</v>
          </cell>
          <cell r="E238" t="str">
            <v>数量</v>
          </cell>
          <cell r="F238" t="str">
            <v>単位</v>
          </cell>
          <cell r="G238" t="str">
            <v>乗率</v>
          </cell>
          <cell r="H238" t="str">
            <v>単価</v>
          </cell>
          <cell r="I238" t="str">
            <v>金額</v>
          </cell>
          <cell r="J238" t="str">
            <v>備考</v>
          </cell>
        </row>
        <row r="239">
          <cell r="B239" t="str">
            <v>鋼製脚立</v>
          </cell>
          <cell r="D239" t="str">
            <v>1800㎜級　1735</v>
          </cell>
          <cell r="E239">
            <v>0.2</v>
          </cell>
          <cell r="F239" t="str">
            <v>脚</v>
          </cell>
          <cell r="G239">
            <v>0.64</v>
          </cell>
          <cell r="H239">
            <v>530</v>
          </cell>
          <cell r="I239">
            <v>67.84</v>
          </cell>
          <cell r="J239" t="str">
            <v>仮設資材賃材</v>
          </cell>
        </row>
        <row r="240">
          <cell r="B240" t="str">
            <v>合板足場板</v>
          </cell>
          <cell r="D240" t="str">
            <v>240×4000</v>
          </cell>
          <cell r="E240">
            <v>0.2</v>
          </cell>
          <cell r="F240" t="str">
            <v>枚</v>
          </cell>
          <cell r="G240">
            <v>0.64</v>
          </cell>
          <cell r="H240">
            <v>530</v>
          </cell>
          <cell r="I240">
            <v>67.84</v>
          </cell>
          <cell r="J240" t="str">
            <v>仮設資材賃材</v>
          </cell>
        </row>
        <row r="241">
          <cell r="B241" t="str">
            <v>普通作業員</v>
          </cell>
          <cell r="D241">
            <v>0</v>
          </cell>
          <cell r="E241">
            <v>2.8000000000000001E-2</v>
          </cell>
          <cell r="F241" t="str">
            <v>人</v>
          </cell>
          <cell r="G241">
            <v>1</v>
          </cell>
          <cell r="H241">
            <v>19800</v>
          </cell>
          <cell r="I241">
            <v>554.4</v>
          </cell>
          <cell r="J241" t="str">
            <v>物価資料</v>
          </cell>
        </row>
        <row r="242">
          <cell r="B242" t="str">
            <v>その他</v>
          </cell>
          <cell r="D242" t="str">
            <v>労務費×20%</v>
          </cell>
          <cell r="E242">
            <v>1</v>
          </cell>
          <cell r="F242" t="str">
            <v>式</v>
          </cell>
          <cell r="G242">
            <v>0.2</v>
          </cell>
          <cell r="H242">
            <v>554.4</v>
          </cell>
          <cell r="I242">
            <v>110.88</v>
          </cell>
        </row>
        <row r="244">
          <cell r="B244" t="str">
            <v>計</v>
          </cell>
          <cell r="I244">
            <v>800.95999999999992</v>
          </cell>
          <cell r="J244">
            <v>801</v>
          </cell>
        </row>
        <row r="246">
          <cell r="B246" t="str">
            <v>鋼製脚立</v>
          </cell>
          <cell r="I246">
            <v>530</v>
          </cell>
          <cell r="J246" t="str">
            <v>仮設資材賃材</v>
          </cell>
        </row>
        <row r="247">
          <cell r="B247" t="str">
            <v>鋼製脚立　基本料</v>
          </cell>
          <cell r="D247" t="str">
            <v>1800㎜級　1735</v>
          </cell>
          <cell r="E247">
            <v>1</v>
          </cell>
          <cell r="F247" t="str">
            <v>脚</v>
          </cell>
          <cell r="G247">
            <v>0.64</v>
          </cell>
          <cell r="H247">
            <v>120</v>
          </cell>
          <cell r="I247">
            <v>76.8</v>
          </cell>
          <cell r="J247" t="str">
            <v>物価資料</v>
          </cell>
        </row>
        <row r="248">
          <cell r="B248" t="str">
            <v>鋼製脚立　賃料</v>
          </cell>
          <cell r="D248" t="str">
            <v>1800㎜級</v>
          </cell>
          <cell r="E248">
            <v>75</v>
          </cell>
          <cell r="F248" t="str">
            <v>台・日</v>
          </cell>
          <cell r="G248">
            <v>1</v>
          </cell>
          <cell r="H248">
            <v>6</v>
          </cell>
          <cell r="I248">
            <v>450</v>
          </cell>
          <cell r="J248" t="str">
            <v>物価資料</v>
          </cell>
        </row>
        <row r="250">
          <cell r="B250" t="str">
            <v>合板足場板</v>
          </cell>
          <cell r="I250">
            <v>530</v>
          </cell>
          <cell r="J250" t="str">
            <v>仮設資材賃材</v>
          </cell>
        </row>
        <row r="251">
          <cell r="B251" t="str">
            <v>合板足場板　基本料</v>
          </cell>
          <cell r="D251" t="str">
            <v>240×4000</v>
          </cell>
          <cell r="E251">
            <v>1</v>
          </cell>
          <cell r="F251" t="str">
            <v>枚</v>
          </cell>
          <cell r="G251">
            <v>0.64</v>
          </cell>
          <cell r="H251">
            <v>120</v>
          </cell>
          <cell r="I251">
            <v>76.8</v>
          </cell>
          <cell r="J251" t="str">
            <v>物価資料</v>
          </cell>
        </row>
        <row r="252">
          <cell r="B252" t="str">
            <v>合板足場板　賃料</v>
          </cell>
          <cell r="D252" t="str">
            <v>240×4000</v>
          </cell>
          <cell r="E252">
            <v>75</v>
          </cell>
          <cell r="F252" t="str">
            <v>枚・日</v>
          </cell>
          <cell r="G252">
            <v>1</v>
          </cell>
          <cell r="H252">
            <v>6.1</v>
          </cell>
          <cell r="I252">
            <v>457.5</v>
          </cell>
          <cell r="J252" t="str">
            <v>物価資料</v>
          </cell>
        </row>
        <row r="256">
          <cell r="B256" t="str">
            <v>代価-50</v>
          </cell>
          <cell r="C256" t="str">
            <v>枠組棚足場</v>
          </cell>
          <cell r="E256" t="str">
            <v>ｍ2</v>
          </cell>
          <cell r="J256" t="str">
            <v>歩掛：公共建築工事標準単価積算基準　A1-1-23</v>
          </cell>
          <cell r="K256">
            <v>4600</v>
          </cell>
        </row>
        <row r="257">
          <cell r="B257" t="str">
            <v>細目名称</v>
          </cell>
          <cell r="D257" t="str">
            <v>摘要</v>
          </cell>
          <cell r="E257" t="str">
            <v>数量</v>
          </cell>
          <cell r="F257" t="str">
            <v>単位</v>
          </cell>
          <cell r="G257" t="str">
            <v>乗率</v>
          </cell>
          <cell r="H257" t="str">
            <v>単価</v>
          </cell>
          <cell r="I257" t="str">
            <v>金額</v>
          </cell>
          <cell r="J257" t="str">
            <v>備考</v>
          </cell>
        </row>
        <row r="258">
          <cell r="B258" t="str">
            <v>建枠</v>
          </cell>
          <cell r="D258" t="str">
            <v>610×1700mm</v>
          </cell>
          <cell r="E258">
            <v>0.18</v>
          </cell>
          <cell r="F258" t="str">
            <v>枚</v>
          </cell>
          <cell r="G258">
            <v>1</v>
          </cell>
          <cell r="H258">
            <v>280</v>
          </cell>
          <cell r="I258">
            <v>50.4</v>
          </cell>
          <cell r="J258" t="str">
            <v>仮設資材賃材</v>
          </cell>
        </row>
        <row r="259">
          <cell r="B259" t="str">
            <v>調整枠</v>
          </cell>
          <cell r="D259" t="str">
            <v>610×1200mm</v>
          </cell>
          <cell r="E259">
            <v>0.18</v>
          </cell>
          <cell r="F259" t="str">
            <v>枚</v>
          </cell>
          <cell r="G259">
            <v>1</v>
          </cell>
          <cell r="H259">
            <v>290</v>
          </cell>
          <cell r="I259">
            <v>52.2</v>
          </cell>
          <cell r="J259" t="str">
            <v>仮設資材賃材</v>
          </cell>
        </row>
        <row r="260">
          <cell r="B260" t="str">
            <v>鋼製布板</v>
          </cell>
          <cell r="D260" t="str">
            <v>500×1800mm</v>
          </cell>
          <cell r="E260">
            <v>0.17</v>
          </cell>
          <cell r="F260" t="str">
            <v>枚</v>
          </cell>
          <cell r="G260">
            <v>1</v>
          </cell>
          <cell r="H260">
            <v>320</v>
          </cell>
          <cell r="I260">
            <v>54.4</v>
          </cell>
          <cell r="J260" t="str">
            <v>仮設資材賃材</v>
          </cell>
        </row>
        <row r="261">
          <cell r="B261" t="str">
            <v>板付布枠</v>
          </cell>
          <cell r="D261" t="str">
            <v>240×1829mm</v>
          </cell>
          <cell r="E261">
            <v>0.17</v>
          </cell>
          <cell r="F261" t="str">
            <v>枚</v>
          </cell>
          <cell r="G261">
            <v>1</v>
          </cell>
          <cell r="H261">
            <v>310</v>
          </cell>
          <cell r="I261">
            <v>52.7</v>
          </cell>
          <cell r="J261" t="str">
            <v>仮設資材賃材</v>
          </cell>
        </row>
        <row r="262">
          <cell r="B262" t="str">
            <v>筋違</v>
          </cell>
          <cell r="D262" t="str">
            <v>1200×1800mm</v>
          </cell>
          <cell r="E262">
            <v>0.33</v>
          </cell>
          <cell r="F262" t="str">
            <v>本</v>
          </cell>
          <cell r="G262">
            <v>1</v>
          </cell>
          <cell r="H262">
            <v>95</v>
          </cell>
          <cell r="I262">
            <v>31.35</v>
          </cell>
          <cell r="J262" t="str">
            <v>仮設資材賃材</v>
          </cell>
        </row>
        <row r="263">
          <cell r="B263" t="str">
            <v>丸パイプ</v>
          </cell>
          <cell r="D263">
            <v>0</v>
          </cell>
          <cell r="E263">
            <v>1.79</v>
          </cell>
          <cell r="F263" t="str">
            <v>本</v>
          </cell>
          <cell r="G263">
            <v>1</v>
          </cell>
          <cell r="H263">
            <v>30</v>
          </cell>
          <cell r="I263">
            <v>53.7</v>
          </cell>
          <cell r="J263" t="str">
            <v>仮設資材賃材</v>
          </cell>
        </row>
        <row r="264">
          <cell r="B264" t="str">
            <v>合板足場板</v>
          </cell>
          <cell r="D264" t="str">
            <v>240×4000×28mm</v>
          </cell>
          <cell r="E264">
            <v>1.19</v>
          </cell>
          <cell r="F264" t="str">
            <v>枚</v>
          </cell>
          <cell r="G264">
            <v>1</v>
          </cell>
          <cell r="H264">
            <v>580</v>
          </cell>
          <cell r="I264">
            <v>690.2</v>
          </cell>
          <cell r="J264" t="str">
            <v>仮設資材賃材</v>
          </cell>
        </row>
        <row r="265">
          <cell r="B265" t="str">
            <v>クランプ</v>
          </cell>
          <cell r="D265">
            <v>0</v>
          </cell>
          <cell r="E265">
            <v>0.92</v>
          </cell>
          <cell r="F265" t="str">
            <v>個</v>
          </cell>
          <cell r="G265">
            <v>1</v>
          </cell>
          <cell r="H265">
            <v>39</v>
          </cell>
          <cell r="I265">
            <v>35.880000000000003</v>
          </cell>
          <cell r="J265" t="str">
            <v>仮設資材賃材</v>
          </cell>
        </row>
        <row r="266">
          <cell r="B266" t="str">
            <v>ジョイント</v>
          </cell>
          <cell r="D266">
            <v>0</v>
          </cell>
          <cell r="E266">
            <v>0.36</v>
          </cell>
          <cell r="F266" t="str">
            <v>個</v>
          </cell>
          <cell r="G266">
            <v>1</v>
          </cell>
          <cell r="H266">
            <v>21</v>
          </cell>
          <cell r="I266">
            <v>7.56</v>
          </cell>
          <cell r="J266" t="str">
            <v>仮設資材賃材</v>
          </cell>
        </row>
        <row r="267">
          <cell r="B267" t="str">
            <v>ジャッキベース</v>
          </cell>
          <cell r="D267" t="str">
            <v>ストローク250mm</v>
          </cell>
          <cell r="E267">
            <v>0.36</v>
          </cell>
          <cell r="F267" t="str">
            <v>本</v>
          </cell>
          <cell r="G267">
            <v>1</v>
          </cell>
          <cell r="H267">
            <v>130</v>
          </cell>
          <cell r="I267">
            <v>46.8</v>
          </cell>
          <cell r="J267" t="str">
            <v>仮設資材賃材</v>
          </cell>
        </row>
        <row r="268">
          <cell r="B268" t="str">
            <v>手すり</v>
          </cell>
          <cell r="D268" t="str">
            <v>枠組足場用</v>
          </cell>
          <cell r="E268">
            <v>0.2</v>
          </cell>
          <cell r="F268" t="str">
            <v>本</v>
          </cell>
          <cell r="G268">
            <v>1</v>
          </cell>
          <cell r="H268">
            <v>81</v>
          </cell>
          <cell r="I268">
            <v>16.2</v>
          </cell>
          <cell r="J268" t="str">
            <v>仮設資材賃材</v>
          </cell>
        </row>
        <row r="269">
          <cell r="B269" t="str">
            <v>先行手すり枠</v>
          </cell>
          <cell r="D269" t="str">
            <v>1829mm</v>
          </cell>
          <cell r="E269">
            <v>0.33</v>
          </cell>
          <cell r="F269" t="str">
            <v>枚</v>
          </cell>
          <cell r="G269">
            <v>1</v>
          </cell>
          <cell r="H269">
            <v>620</v>
          </cell>
          <cell r="I269">
            <v>204.6</v>
          </cell>
          <cell r="J269" t="str">
            <v>仮設資材賃材</v>
          </cell>
        </row>
        <row r="270">
          <cell r="B270" t="str">
            <v>つま先板（幅木）</v>
          </cell>
          <cell r="D270" t="str">
            <v>1829mm</v>
          </cell>
          <cell r="E270">
            <v>0.42</v>
          </cell>
          <cell r="F270" t="str">
            <v>枚</v>
          </cell>
          <cell r="G270">
            <v>1</v>
          </cell>
          <cell r="H270">
            <v>540</v>
          </cell>
          <cell r="I270">
            <v>226.8</v>
          </cell>
          <cell r="J270" t="str">
            <v>仮設資材賃材</v>
          </cell>
        </row>
        <row r="271">
          <cell r="B271" t="str">
            <v>修理費</v>
          </cell>
          <cell r="D271" t="str">
            <v>仮設資材賃料の5％</v>
          </cell>
          <cell r="E271">
            <v>1</v>
          </cell>
          <cell r="F271" t="str">
            <v>式</v>
          </cell>
          <cell r="G271">
            <v>0.05</v>
          </cell>
          <cell r="H271">
            <v>1522.79</v>
          </cell>
          <cell r="I271">
            <v>76.14</v>
          </cell>
          <cell r="J271" t="str">
            <v>物価資料</v>
          </cell>
        </row>
        <row r="272">
          <cell r="B272" t="str">
            <v>とび工</v>
          </cell>
          <cell r="D272">
            <v>0</v>
          </cell>
          <cell r="E272">
            <v>9.8000000000000004E-2</v>
          </cell>
          <cell r="F272" t="str">
            <v>人</v>
          </cell>
          <cell r="G272">
            <v>1</v>
          </cell>
          <cell r="H272">
            <v>25500</v>
          </cell>
          <cell r="I272">
            <v>2499</v>
          </cell>
          <cell r="J272" t="str">
            <v>物価資料</v>
          </cell>
        </row>
        <row r="273">
          <cell r="B273" t="str">
            <v>その他</v>
          </cell>
          <cell r="D273" t="str">
            <v>労務費×20%</v>
          </cell>
          <cell r="E273">
            <v>1</v>
          </cell>
          <cell r="F273" t="str">
            <v>式</v>
          </cell>
          <cell r="G273">
            <v>0.2</v>
          </cell>
          <cell r="H273">
            <v>2499</v>
          </cell>
          <cell r="I273">
            <v>499.8</v>
          </cell>
        </row>
        <row r="275">
          <cell r="B275" t="str">
            <v>計</v>
          </cell>
          <cell r="I275">
            <v>4597.7300000000005</v>
          </cell>
          <cell r="J275">
            <v>4598</v>
          </cell>
        </row>
        <row r="278">
          <cell r="B278" t="str">
            <v>建枠</v>
          </cell>
          <cell r="I278">
            <v>280</v>
          </cell>
          <cell r="J278" t="str">
            <v>仮設資材賃材</v>
          </cell>
        </row>
        <row r="279">
          <cell r="B279" t="str">
            <v>建枠　基本料</v>
          </cell>
          <cell r="D279" t="str">
            <v>610×1700mm</v>
          </cell>
          <cell r="E279">
            <v>1</v>
          </cell>
          <cell r="F279" t="str">
            <v>枚</v>
          </cell>
          <cell r="G279">
            <v>1</v>
          </cell>
          <cell r="H279">
            <v>105</v>
          </cell>
          <cell r="I279">
            <v>105</v>
          </cell>
          <cell r="J279" t="str">
            <v>物価資料</v>
          </cell>
        </row>
        <row r="280">
          <cell r="B280" t="str">
            <v>建枠　賃料</v>
          </cell>
          <cell r="D280" t="str">
            <v>610×1700mm</v>
          </cell>
          <cell r="E280">
            <v>75</v>
          </cell>
          <cell r="F280" t="str">
            <v>枚・日</v>
          </cell>
          <cell r="G280">
            <v>1</v>
          </cell>
          <cell r="H280">
            <v>2.2999999999999998</v>
          </cell>
          <cell r="I280">
            <v>172.5</v>
          </cell>
          <cell r="J280" t="str">
            <v>物価資料</v>
          </cell>
        </row>
        <row r="282">
          <cell r="B282" t="str">
            <v>調整枠</v>
          </cell>
          <cell r="I282">
            <v>290</v>
          </cell>
          <cell r="J282" t="str">
            <v>仮設資材賃材</v>
          </cell>
        </row>
        <row r="283">
          <cell r="B283" t="str">
            <v>調整枠　基本料</v>
          </cell>
          <cell r="D283" t="str">
            <v>610×1200mm</v>
          </cell>
          <cell r="E283">
            <v>1</v>
          </cell>
          <cell r="F283" t="str">
            <v>枚</v>
          </cell>
          <cell r="G283">
            <v>1</v>
          </cell>
          <cell r="H283">
            <v>105</v>
          </cell>
          <cell r="I283">
            <v>105</v>
          </cell>
          <cell r="J283" t="str">
            <v>物価資料</v>
          </cell>
        </row>
        <row r="284">
          <cell r="B284" t="str">
            <v>調整枠　賃料</v>
          </cell>
          <cell r="D284" t="str">
            <v>610×1200mm</v>
          </cell>
          <cell r="E284">
            <v>75</v>
          </cell>
          <cell r="F284" t="str">
            <v>枚</v>
          </cell>
          <cell r="G284">
            <v>1</v>
          </cell>
          <cell r="H284">
            <v>2.5</v>
          </cell>
          <cell r="I284">
            <v>187.5</v>
          </cell>
          <cell r="J284" t="str">
            <v>物価資料</v>
          </cell>
        </row>
        <row r="286">
          <cell r="B286" t="str">
            <v>鋼製布板</v>
          </cell>
          <cell r="I286">
            <v>320</v>
          </cell>
          <cell r="J286" t="str">
            <v>仮設資材賃材</v>
          </cell>
        </row>
        <row r="287">
          <cell r="B287" t="str">
            <v>鋼製布板　基本料</v>
          </cell>
          <cell r="D287" t="str">
            <v>500×1800mm</v>
          </cell>
          <cell r="E287">
            <v>1</v>
          </cell>
          <cell r="F287" t="str">
            <v>枚</v>
          </cell>
          <cell r="G287">
            <v>1</v>
          </cell>
          <cell r="H287">
            <v>120</v>
          </cell>
          <cell r="I287">
            <v>120</v>
          </cell>
          <cell r="J287" t="str">
            <v>物価資料</v>
          </cell>
        </row>
        <row r="288">
          <cell r="B288" t="str">
            <v>鋼製布板　賃料</v>
          </cell>
          <cell r="D288" t="str">
            <v>500×1829mm</v>
          </cell>
          <cell r="E288">
            <v>75</v>
          </cell>
          <cell r="F288" t="str">
            <v>枚・日</v>
          </cell>
          <cell r="G288">
            <v>1</v>
          </cell>
          <cell r="H288">
            <v>2.6</v>
          </cell>
          <cell r="I288">
            <v>195</v>
          </cell>
          <cell r="J288" t="str">
            <v>物価資料</v>
          </cell>
        </row>
        <row r="290">
          <cell r="B290" t="str">
            <v>板付布枠</v>
          </cell>
          <cell r="I290">
            <v>310</v>
          </cell>
          <cell r="J290" t="str">
            <v>仮設資材賃材</v>
          </cell>
        </row>
        <row r="291">
          <cell r="B291" t="str">
            <v>板付布枠　基本料</v>
          </cell>
          <cell r="D291" t="str">
            <v>240×1829mm</v>
          </cell>
          <cell r="E291">
            <v>1</v>
          </cell>
          <cell r="F291" t="str">
            <v>枚</v>
          </cell>
          <cell r="G291">
            <v>1</v>
          </cell>
          <cell r="H291">
            <v>110</v>
          </cell>
          <cell r="I291">
            <v>110</v>
          </cell>
          <cell r="J291" t="str">
            <v>物価資料</v>
          </cell>
        </row>
        <row r="292">
          <cell r="B292" t="str">
            <v>板付布枠　賃料</v>
          </cell>
          <cell r="D292" t="str">
            <v>240×1800mm</v>
          </cell>
          <cell r="E292">
            <v>75</v>
          </cell>
          <cell r="F292" t="str">
            <v>枚・日</v>
          </cell>
          <cell r="G292">
            <v>1</v>
          </cell>
          <cell r="H292">
            <v>2.6</v>
          </cell>
          <cell r="I292">
            <v>195</v>
          </cell>
          <cell r="J292" t="str">
            <v>物価資料</v>
          </cell>
        </row>
        <row r="294">
          <cell r="B294" t="str">
            <v>筋違</v>
          </cell>
          <cell r="I294">
            <v>95</v>
          </cell>
          <cell r="J294" t="str">
            <v>仮設資材賃材</v>
          </cell>
        </row>
        <row r="295">
          <cell r="B295" t="str">
            <v>筋違　基本料</v>
          </cell>
          <cell r="D295" t="str">
            <v>1200×1800mm</v>
          </cell>
          <cell r="E295">
            <v>1</v>
          </cell>
          <cell r="F295" t="str">
            <v>本</v>
          </cell>
          <cell r="G295">
            <v>1</v>
          </cell>
          <cell r="H295">
            <v>35</v>
          </cell>
          <cell r="I295">
            <v>35</v>
          </cell>
          <cell r="J295" t="str">
            <v>物価資料</v>
          </cell>
        </row>
        <row r="296">
          <cell r="B296" t="str">
            <v>筋違　賃料</v>
          </cell>
          <cell r="D296" t="str">
            <v>1200×1800mm</v>
          </cell>
          <cell r="E296">
            <v>75</v>
          </cell>
          <cell r="F296" t="str">
            <v>本・日</v>
          </cell>
          <cell r="G296">
            <v>1</v>
          </cell>
          <cell r="H296">
            <v>0.8</v>
          </cell>
          <cell r="I296">
            <v>60</v>
          </cell>
          <cell r="J296" t="str">
            <v>物価資料</v>
          </cell>
        </row>
        <row r="298">
          <cell r="B298" t="str">
            <v>丸パイプ</v>
          </cell>
          <cell r="I298">
            <v>30</v>
          </cell>
          <cell r="J298" t="str">
            <v>仮設資材賃材</v>
          </cell>
        </row>
        <row r="299">
          <cell r="B299" t="str">
            <v>丸パイプ　基本料</v>
          </cell>
          <cell r="D299">
            <v>0</v>
          </cell>
          <cell r="E299">
            <v>1</v>
          </cell>
          <cell r="F299" t="str">
            <v>本</v>
          </cell>
          <cell r="G299">
            <v>1</v>
          </cell>
          <cell r="H299">
            <v>9</v>
          </cell>
          <cell r="I299">
            <v>9</v>
          </cell>
          <cell r="J299" t="str">
            <v>物価資料</v>
          </cell>
        </row>
        <row r="300">
          <cell r="B300" t="str">
            <v>丸パイプ　賃料</v>
          </cell>
          <cell r="D300">
            <v>0</v>
          </cell>
          <cell r="E300">
            <v>75</v>
          </cell>
          <cell r="F300" t="str">
            <v>本・日</v>
          </cell>
          <cell r="G300">
            <v>1</v>
          </cell>
          <cell r="H300">
            <v>0.28000000000000003</v>
          </cell>
          <cell r="I300">
            <v>21</v>
          </cell>
          <cell r="J300" t="str">
            <v>物価資料</v>
          </cell>
        </row>
        <row r="302">
          <cell r="B302" t="str">
            <v>合板足場板</v>
          </cell>
          <cell r="I302">
            <v>580</v>
          </cell>
          <cell r="J302" t="str">
            <v>仮設資材賃材</v>
          </cell>
        </row>
        <row r="303">
          <cell r="B303" t="str">
            <v>合板足場板　基本料</v>
          </cell>
          <cell r="D303" t="str">
            <v>240×4000×28mm</v>
          </cell>
          <cell r="E303">
            <v>1</v>
          </cell>
          <cell r="F303" t="str">
            <v>枚</v>
          </cell>
          <cell r="G303">
            <v>1</v>
          </cell>
          <cell r="H303">
            <v>120</v>
          </cell>
          <cell r="I303">
            <v>120</v>
          </cell>
          <cell r="J303" t="str">
            <v>物価資料</v>
          </cell>
        </row>
        <row r="304">
          <cell r="B304" t="str">
            <v>合板足場板　賃料</v>
          </cell>
          <cell r="D304" t="str">
            <v>240×4000×28mm</v>
          </cell>
          <cell r="E304">
            <v>75</v>
          </cell>
          <cell r="F304" t="str">
            <v>枚・日</v>
          </cell>
          <cell r="G304">
            <v>1</v>
          </cell>
          <cell r="H304">
            <v>6.1</v>
          </cell>
          <cell r="I304">
            <v>457.5</v>
          </cell>
          <cell r="J304" t="str">
            <v>物価資料</v>
          </cell>
        </row>
        <row r="306">
          <cell r="B306" t="str">
            <v>クランプ</v>
          </cell>
          <cell r="I306">
            <v>39</v>
          </cell>
          <cell r="J306" t="str">
            <v>仮設資材賃材</v>
          </cell>
        </row>
        <row r="307">
          <cell r="B307" t="str">
            <v>クランプ　基本料</v>
          </cell>
          <cell r="D307">
            <v>0</v>
          </cell>
          <cell r="E307">
            <v>1</v>
          </cell>
          <cell r="F307" t="str">
            <v>個</v>
          </cell>
          <cell r="G307">
            <v>1</v>
          </cell>
          <cell r="H307">
            <v>13</v>
          </cell>
          <cell r="I307">
            <v>13</v>
          </cell>
          <cell r="J307" t="str">
            <v>物価資料</v>
          </cell>
        </row>
        <row r="308">
          <cell r="B308" t="str">
            <v>クランプ　賃料</v>
          </cell>
          <cell r="D308">
            <v>0</v>
          </cell>
          <cell r="E308">
            <v>75</v>
          </cell>
          <cell r="F308" t="str">
            <v>個・日</v>
          </cell>
          <cell r="G308">
            <v>1</v>
          </cell>
          <cell r="H308">
            <v>0.35</v>
          </cell>
          <cell r="I308">
            <v>26.25</v>
          </cell>
          <cell r="J308" t="str">
            <v>物価資料</v>
          </cell>
        </row>
        <row r="310">
          <cell r="B310" t="str">
            <v>ジョイント</v>
          </cell>
          <cell r="I310">
            <v>21</v>
          </cell>
          <cell r="J310" t="str">
            <v>仮設資材賃材</v>
          </cell>
        </row>
        <row r="311">
          <cell r="B311" t="str">
            <v>ジョイント　基本料</v>
          </cell>
          <cell r="D311">
            <v>0</v>
          </cell>
          <cell r="E311">
            <v>1</v>
          </cell>
          <cell r="F311" t="str">
            <v>個</v>
          </cell>
          <cell r="G311">
            <v>1</v>
          </cell>
          <cell r="H311">
            <v>6</v>
          </cell>
          <cell r="I311">
            <v>6</v>
          </cell>
          <cell r="J311" t="str">
            <v>物価資料</v>
          </cell>
        </row>
        <row r="312">
          <cell r="B312" t="str">
            <v>ジョイント　賃料</v>
          </cell>
          <cell r="D312">
            <v>0</v>
          </cell>
          <cell r="E312">
            <v>75</v>
          </cell>
          <cell r="F312" t="str">
            <v>個・日</v>
          </cell>
          <cell r="G312">
            <v>1</v>
          </cell>
          <cell r="H312">
            <v>0.2</v>
          </cell>
          <cell r="I312">
            <v>15</v>
          </cell>
          <cell r="J312" t="str">
            <v>物価資料</v>
          </cell>
        </row>
        <row r="314">
          <cell r="B314" t="str">
            <v>ジャッキベース</v>
          </cell>
          <cell r="I314">
            <v>130</v>
          </cell>
          <cell r="J314" t="str">
            <v>仮設資材賃材</v>
          </cell>
        </row>
        <row r="315">
          <cell r="B315" t="str">
            <v>ジャッキベース　基本料</v>
          </cell>
          <cell r="D315" t="str">
            <v>ストローク250mm</v>
          </cell>
          <cell r="E315">
            <v>1</v>
          </cell>
          <cell r="F315" t="str">
            <v>本</v>
          </cell>
          <cell r="G315">
            <v>1</v>
          </cell>
          <cell r="H315">
            <v>50</v>
          </cell>
          <cell r="I315">
            <v>50</v>
          </cell>
          <cell r="J315" t="str">
            <v>物価資料</v>
          </cell>
        </row>
        <row r="316">
          <cell r="B316" t="str">
            <v>ジャッキベース　賃料</v>
          </cell>
          <cell r="D316" t="str">
            <v>ストローク250mm</v>
          </cell>
          <cell r="E316">
            <v>75</v>
          </cell>
          <cell r="F316" t="str">
            <v>本・日</v>
          </cell>
          <cell r="G316">
            <v>1</v>
          </cell>
          <cell r="H316">
            <v>1</v>
          </cell>
          <cell r="I316">
            <v>75</v>
          </cell>
          <cell r="J316" t="str">
            <v>物価資料</v>
          </cell>
        </row>
        <row r="318">
          <cell r="B318" t="str">
            <v>手すり</v>
          </cell>
          <cell r="I318">
            <v>81</v>
          </cell>
          <cell r="J318" t="str">
            <v>仮設資材賃材</v>
          </cell>
        </row>
        <row r="319">
          <cell r="B319" t="str">
            <v>手すり　基本料</v>
          </cell>
          <cell r="D319" t="str">
            <v>枠組足場用</v>
          </cell>
          <cell r="E319">
            <v>1</v>
          </cell>
          <cell r="F319" t="str">
            <v>本</v>
          </cell>
          <cell r="G319">
            <v>1</v>
          </cell>
          <cell r="H319">
            <v>28</v>
          </cell>
          <cell r="I319">
            <v>28</v>
          </cell>
          <cell r="J319" t="str">
            <v>物価資料</v>
          </cell>
        </row>
        <row r="320">
          <cell r="B320" t="str">
            <v>手すり　賃料</v>
          </cell>
          <cell r="D320" t="str">
            <v>枠組足場用</v>
          </cell>
          <cell r="E320">
            <v>75</v>
          </cell>
          <cell r="F320" t="str">
            <v>本・日</v>
          </cell>
          <cell r="G320">
            <v>1</v>
          </cell>
          <cell r="H320">
            <v>0.7</v>
          </cell>
          <cell r="I320">
            <v>52.5</v>
          </cell>
          <cell r="J320" t="str">
            <v>物価資料</v>
          </cell>
        </row>
        <row r="322">
          <cell r="B322" t="str">
            <v>先行手すり枠</v>
          </cell>
          <cell r="I322">
            <v>620</v>
          </cell>
          <cell r="J322" t="str">
            <v>仮設資材賃材</v>
          </cell>
        </row>
        <row r="323">
          <cell r="B323" t="str">
            <v>先行手すり枠　基本料</v>
          </cell>
          <cell r="D323" t="str">
            <v>1829mm</v>
          </cell>
          <cell r="E323">
            <v>1</v>
          </cell>
          <cell r="F323" t="str">
            <v>枚</v>
          </cell>
          <cell r="G323">
            <v>1</v>
          </cell>
          <cell r="H323">
            <v>190</v>
          </cell>
          <cell r="I323">
            <v>190</v>
          </cell>
          <cell r="J323" t="str">
            <v>物価資料</v>
          </cell>
        </row>
        <row r="324">
          <cell r="B324" t="str">
            <v>先行手すり枠　賃料</v>
          </cell>
          <cell r="D324">
            <v>0</v>
          </cell>
          <cell r="E324">
            <v>75</v>
          </cell>
          <cell r="F324" t="str">
            <v>枚・日</v>
          </cell>
          <cell r="G324">
            <v>1</v>
          </cell>
          <cell r="H324">
            <v>5.7</v>
          </cell>
          <cell r="I324">
            <v>427.5</v>
          </cell>
          <cell r="J324" t="str">
            <v>物価資料</v>
          </cell>
        </row>
        <row r="326">
          <cell r="B326" t="str">
            <v>つま先板（幅木）</v>
          </cell>
          <cell r="I326">
            <v>540</v>
          </cell>
          <cell r="J326" t="str">
            <v>仮設資材賃材</v>
          </cell>
        </row>
        <row r="327">
          <cell r="B327" t="str">
            <v>つま先板（幅木）　基本料</v>
          </cell>
          <cell r="D327" t="str">
            <v>1829mm</v>
          </cell>
          <cell r="E327">
            <v>1</v>
          </cell>
          <cell r="F327" t="str">
            <v>枚</v>
          </cell>
          <cell r="G327">
            <v>1</v>
          </cell>
          <cell r="H327">
            <v>220</v>
          </cell>
          <cell r="I327">
            <v>220</v>
          </cell>
          <cell r="J327" t="str">
            <v>物価資料</v>
          </cell>
        </row>
        <row r="328">
          <cell r="B328" t="str">
            <v>つま先板（幅木）　賃料</v>
          </cell>
          <cell r="D328">
            <v>0</v>
          </cell>
          <cell r="E328">
            <v>75</v>
          </cell>
          <cell r="F328" t="str">
            <v>枚・日</v>
          </cell>
          <cell r="G328">
            <v>1</v>
          </cell>
          <cell r="H328">
            <v>4.2</v>
          </cell>
          <cell r="I328">
            <v>315</v>
          </cell>
          <cell r="J328" t="str">
            <v>物価資料</v>
          </cell>
        </row>
        <row r="333">
          <cell r="B333" t="str">
            <v>代価-51</v>
          </cell>
          <cell r="C333" t="str">
            <v>枠組本足場手摺先行方式600</v>
          </cell>
          <cell r="E333" t="str">
            <v>ｍ2</v>
          </cell>
          <cell r="J333" t="str">
            <v>歩掛：公共建築工事標準単価積算基準　A1-1-13</v>
          </cell>
          <cell r="K333">
            <v>2000</v>
          </cell>
        </row>
        <row r="334">
          <cell r="B334" t="str">
            <v>細目名称</v>
          </cell>
          <cell r="D334" t="str">
            <v>摘要</v>
          </cell>
          <cell r="E334" t="str">
            <v>数量</v>
          </cell>
          <cell r="F334" t="str">
            <v>単位</v>
          </cell>
          <cell r="G334" t="str">
            <v>乗率</v>
          </cell>
          <cell r="H334" t="str">
            <v>単価</v>
          </cell>
          <cell r="I334" t="str">
            <v>金額</v>
          </cell>
          <cell r="J334" t="str">
            <v>備考</v>
          </cell>
        </row>
        <row r="335">
          <cell r="B335" t="str">
            <v>建枠</v>
          </cell>
          <cell r="D335" t="str">
            <v>610×1700mm</v>
          </cell>
          <cell r="E335">
            <v>0.38</v>
          </cell>
          <cell r="F335" t="str">
            <v>枚</v>
          </cell>
          <cell r="G335">
            <v>1</v>
          </cell>
          <cell r="H335">
            <v>280</v>
          </cell>
          <cell r="I335">
            <v>106.4</v>
          </cell>
          <cell r="J335" t="str">
            <v>仮設資材賃材</v>
          </cell>
        </row>
        <row r="336">
          <cell r="B336" t="str">
            <v>鋼製布板</v>
          </cell>
          <cell r="D336" t="str">
            <v>500×1800mm</v>
          </cell>
          <cell r="E336">
            <v>0.32</v>
          </cell>
          <cell r="F336" t="str">
            <v>枚</v>
          </cell>
          <cell r="G336">
            <v>1</v>
          </cell>
          <cell r="H336">
            <v>320</v>
          </cell>
          <cell r="I336">
            <v>102.4</v>
          </cell>
          <cell r="J336" t="str">
            <v>仮設資材賃材</v>
          </cell>
        </row>
        <row r="337">
          <cell r="B337" t="str">
            <v>筋違</v>
          </cell>
          <cell r="D337" t="str">
            <v>1200×1800mm</v>
          </cell>
          <cell r="E337">
            <v>0.32</v>
          </cell>
          <cell r="F337" t="str">
            <v>本</v>
          </cell>
          <cell r="G337">
            <v>1</v>
          </cell>
          <cell r="H337">
            <v>95</v>
          </cell>
          <cell r="I337">
            <v>30.4</v>
          </cell>
          <cell r="J337" t="str">
            <v>仮設資材賃材</v>
          </cell>
        </row>
        <row r="338">
          <cell r="B338" t="str">
            <v>合板足場板</v>
          </cell>
          <cell r="D338" t="str">
            <v>240×4000</v>
          </cell>
          <cell r="E338">
            <v>0.05</v>
          </cell>
          <cell r="F338" t="str">
            <v>枚</v>
          </cell>
          <cell r="G338">
            <v>1</v>
          </cell>
          <cell r="H338">
            <v>580</v>
          </cell>
          <cell r="I338">
            <v>29</v>
          </cell>
          <cell r="J338" t="str">
            <v>仮設資材賃材</v>
          </cell>
        </row>
        <row r="339">
          <cell r="B339" t="str">
            <v>ジャッキベース</v>
          </cell>
          <cell r="D339" t="str">
            <v>ストローク250mm</v>
          </cell>
          <cell r="E339">
            <v>0.12</v>
          </cell>
          <cell r="F339" t="str">
            <v>本</v>
          </cell>
          <cell r="G339">
            <v>1</v>
          </cell>
          <cell r="H339">
            <v>130</v>
          </cell>
          <cell r="I339">
            <v>15.6</v>
          </cell>
          <cell r="J339" t="str">
            <v>仮設資材賃材</v>
          </cell>
        </row>
        <row r="340">
          <cell r="B340" t="str">
            <v>壁つなぎ</v>
          </cell>
          <cell r="D340" t="str">
            <v>Ｌ600程度</v>
          </cell>
          <cell r="E340">
            <v>0.03</v>
          </cell>
          <cell r="F340" t="str">
            <v>本</v>
          </cell>
          <cell r="G340">
            <v>1</v>
          </cell>
          <cell r="H340">
            <v>230</v>
          </cell>
          <cell r="I340">
            <v>6.9</v>
          </cell>
          <cell r="J340" t="str">
            <v>仮設資材賃材</v>
          </cell>
        </row>
        <row r="341">
          <cell r="B341" t="str">
            <v>先行手すり枠</v>
          </cell>
          <cell r="D341" t="str">
            <v>1829mm</v>
          </cell>
          <cell r="E341">
            <v>0.36</v>
          </cell>
          <cell r="F341" t="str">
            <v>枚</v>
          </cell>
          <cell r="G341">
            <v>1</v>
          </cell>
          <cell r="H341">
            <v>620</v>
          </cell>
          <cell r="I341">
            <v>223.2</v>
          </cell>
          <cell r="J341" t="str">
            <v>仮設資材賃材</v>
          </cell>
        </row>
        <row r="342">
          <cell r="B342" t="str">
            <v>つま先板（幅木）</v>
          </cell>
          <cell r="D342" t="str">
            <v>1829mm</v>
          </cell>
          <cell r="E342">
            <v>0.68</v>
          </cell>
          <cell r="F342" t="str">
            <v>枚</v>
          </cell>
          <cell r="G342">
            <v>1</v>
          </cell>
          <cell r="H342">
            <v>540</v>
          </cell>
          <cell r="I342">
            <v>367.2</v>
          </cell>
          <cell r="J342" t="str">
            <v>仮設資材賃材</v>
          </cell>
        </row>
        <row r="343">
          <cell r="B343" t="str">
            <v>手すり</v>
          </cell>
          <cell r="D343" t="str">
            <v>枠組足場用</v>
          </cell>
          <cell r="E343">
            <v>0.36</v>
          </cell>
          <cell r="F343" t="str">
            <v>本</v>
          </cell>
          <cell r="G343">
            <v>1</v>
          </cell>
          <cell r="H343">
            <v>81</v>
          </cell>
          <cell r="I343">
            <v>29.16</v>
          </cell>
          <cell r="J343" t="str">
            <v>仮設資材賃材</v>
          </cell>
        </row>
        <row r="344">
          <cell r="B344" t="str">
            <v>修理費</v>
          </cell>
          <cell r="D344" t="str">
            <v>仮設資材賃料の5％</v>
          </cell>
          <cell r="E344">
            <v>1</v>
          </cell>
          <cell r="F344" t="str">
            <v>式</v>
          </cell>
          <cell r="G344">
            <v>0.05</v>
          </cell>
          <cell r="H344">
            <v>910.2600000000001</v>
          </cell>
          <cell r="I344">
            <v>45.51</v>
          </cell>
          <cell r="J344" t="str">
            <v>物価資料</v>
          </cell>
        </row>
        <row r="345">
          <cell r="B345" t="str">
            <v>とび工</v>
          </cell>
          <cell r="D345">
            <v>0</v>
          </cell>
          <cell r="E345">
            <v>0.04</v>
          </cell>
          <cell r="F345" t="str">
            <v>人</v>
          </cell>
          <cell r="G345">
            <v>1</v>
          </cell>
          <cell r="H345">
            <v>25500</v>
          </cell>
          <cell r="I345">
            <v>1020</v>
          </cell>
          <cell r="J345" t="str">
            <v>物価資料</v>
          </cell>
        </row>
        <row r="346">
          <cell r="B346" t="str">
            <v>その他</v>
          </cell>
          <cell r="D346" t="str">
            <v>労務費×20%</v>
          </cell>
          <cell r="E346">
            <v>1</v>
          </cell>
          <cell r="F346" t="str">
            <v>式</v>
          </cell>
          <cell r="G346">
            <v>0.2</v>
          </cell>
          <cell r="H346">
            <v>106.4</v>
          </cell>
          <cell r="I346">
            <v>21.28</v>
          </cell>
        </row>
        <row r="348">
          <cell r="B348" t="str">
            <v>計</v>
          </cell>
          <cell r="I348">
            <v>1997.05</v>
          </cell>
          <cell r="J348">
            <v>1997</v>
          </cell>
        </row>
        <row r="352">
          <cell r="B352" t="str">
            <v>建枠</v>
          </cell>
          <cell r="I352">
            <v>280</v>
          </cell>
          <cell r="J352" t="str">
            <v>仮設資材賃材</v>
          </cell>
        </row>
        <row r="353">
          <cell r="B353" t="str">
            <v>建枠　基本料</v>
          </cell>
          <cell r="D353" t="str">
            <v>610×1700mm</v>
          </cell>
          <cell r="E353">
            <v>1</v>
          </cell>
          <cell r="F353" t="str">
            <v>枚</v>
          </cell>
          <cell r="G353">
            <v>1</v>
          </cell>
          <cell r="H353">
            <v>105</v>
          </cell>
          <cell r="I353">
            <v>105</v>
          </cell>
          <cell r="J353" t="str">
            <v>物価資料</v>
          </cell>
        </row>
        <row r="354">
          <cell r="B354" t="str">
            <v>建枠　賃料</v>
          </cell>
          <cell r="D354" t="str">
            <v>610×1700mm</v>
          </cell>
          <cell r="E354">
            <v>75</v>
          </cell>
          <cell r="F354" t="str">
            <v>枚・日</v>
          </cell>
          <cell r="G354">
            <v>1</v>
          </cell>
          <cell r="H354">
            <v>2.2999999999999998</v>
          </cell>
          <cell r="I354">
            <v>172.5</v>
          </cell>
          <cell r="J354" t="str">
            <v>物価資料</v>
          </cell>
        </row>
        <row r="356">
          <cell r="B356" t="str">
            <v>鋼製布板</v>
          </cell>
          <cell r="I356">
            <v>320</v>
          </cell>
          <cell r="J356" t="str">
            <v>仮設資材賃材</v>
          </cell>
        </row>
        <row r="357">
          <cell r="B357" t="str">
            <v>鋼製布板　基本料</v>
          </cell>
          <cell r="D357" t="str">
            <v>500×1800mm</v>
          </cell>
          <cell r="E357">
            <v>1</v>
          </cell>
          <cell r="F357" t="str">
            <v>枚</v>
          </cell>
          <cell r="G357">
            <v>1</v>
          </cell>
          <cell r="H357">
            <v>120</v>
          </cell>
          <cell r="I357">
            <v>120</v>
          </cell>
          <cell r="J357" t="str">
            <v>物価資料</v>
          </cell>
        </row>
        <row r="358">
          <cell r="B358" t="str">
            <v>鋼製布板　賃料</v>
          </cell>
          <cell r="D358" t="str">
            <v>500×1829mm</v>
          </cell>
          <cell r="E358">
            <v>75</v>
          </cell>
          <cell r="F358" t="str">
            <v>枚・日</v>
          </cell>
          <cell r="G358">
            <v>1</v>
          </cell>
          <cell r="H358">
            <v>2.6</v>
          </cell>
          <cell r="I358">
            <v>195</v>
          </cell>
          <cell r="J358" t="str">
            <v>物価資料</v>
          </cell>
        </row>
        <row r="360">
          <cell r="B360" t="str">
            <v>筋違</v>
          </cell>
          <cell r="I360">
            <v>95</v>
          </cell>
          <cell r="J360" t="str">
            <v>仮設資材賃材</v>
          </cell>
        </row>
        <row r="361">
          <cell r="B361" t="str">
            <v>筋違　基本料</v>
          </cell>
          <cell r="D361" t="str">
            <v>1200×1800mm</v>
          </cell>
          <cell r="E361">
            <v>1</v>
          </cell>
          <cell r="F361" t="str">
            <v>本</v>
          </cell>
          <cell r="G361">
            <v>1</v>
          </cell>
          <cell r="H361">
            <v>35</v>
          </cell>
          <cell r="I361">
            <v>35</v>
          </cell>
          <cell r="J361" t="str">
            <v>物価資料</v>
          </cell>
        </row>
        <row r="362">
          <cell r="B362" t="str">
            <v>筋違　賃料</v>
          </cell>
          <cell r="D362" t="str">
            <v>1200×1800mm</v>
          </cell>
          <cell r="E362">
            <v>75</v>
          </cell>
          <cell r="F362" t="str">
            <v>本・日</v>
          </cell>
          <cell r="G362">
            <v>1</v>
          </cell>
          <cell r="H362">
            <v>0.8</v>
          </cell>
          <cell r="I362">
            <v>60</v>
          </cell>
          <cell r="J362" t="str">
            <v>物価資料</v>
          </cell>
        </row>
        <row r="364">
          <cell r="B364" t="str">
            <v>合板足場板</v>
          </cell>
          <cell r="I364">
            <v>580</v>
          </cell>
          <cell r="J364" t="str">
            <v>仮設資材賃材</v>
          </cell>
        </row>
        <row r="365">
          <cell r="B365" t="str">
            <v>合板足場板　基本料</v>
          </cell>
          <cell r="D365" t="str">
            <v>240×4000</v>
          </cell>
          <cell r="E365">
            <v>1</v>
          </cell>
          <cell r="F365" t="str">
            <v>枚</v>
          </cell>
          <cell r="G365">
            <v>1</v>
          </cell>
          <cell r="H365">
            <v>120</v>
          </cell>
          <cell r="I365">
            <v>120</v>
          </cell>
          <cell r="J365" t="str">
            <v>物価資料</v>
          </cell>
        </row>
        <row r="366">
          <cell r="B366" t="str">
            <v>合板足場板　賃料</v>
          </cell>
          <cell r="D366" t="str">
            <v>240×4000</v>
          </cell>
          <cell r="E366">
            <v>75</v>
          </cell>
          <cell r="F366" t="str">
            <v>枚・日</v>
          </cell>
          <cell r="G366">
            <v>1</v>
          </cell>
          <cell r="H366">
            <v>6.1</v>
          </cell>
          <cell r="I366">
            <v>457.5</v>
          </cell>
          <cell r="J366" t="str">
            <v>物価資料</v>
          </cell>
        </row>
        <row r="368">
          <cell r="B368" t="str">
            <v>ジャッキベース</v>
          </cell>
          <cell r="I368">
            <v>130</v>
          </cell>
          <cell r="J368" t="str">
            <v>仮設資材賃材</v>
          </cell>
        </row>
        <row r="369">
          <cell r="B369" t="str">
            <v>ジャッキベース　基本料</v>
          </cell>
          <cell r="D369" t="str">
            <v>ストローク250mm</v>
          </cell>
          <cell r="E369">
            <v>1</v>
          </cell>
          <cell r="F369" t="str">
            <v>本</v>
          </cell>
          <cell r="G369">
            <v>1</v>
          </cell>
          <cell r="H369">
            <v>50</v>
          </cell>
          <cell r="I369">
            <v>50</v>
          </cell>
          <cell r="J369" t="str">
            <v>物価資料</v>
          </cell>
        </row>
        <row r="370">
          <cell r="B370" t="str">
            <v>ジャッキベース　賃料</v>
          </cell>
          <cell r="D370" t="str">
            <v>ストローク250mm</v>
          </cell>
          <cell r="E370">
            <v>75</v>
          </cell>
          <cell r="F370" t="str">
            <v>本・日</v>
          </cell>
          <cell r="G370">
            <v>1</v>
          </cell>
          <cell r="H370">
            <v>1</v>
          </cell>
          <cell r="I370">
            <v>75</v>
          </cell>
          <cell r="J370" t="str">
            <v>物価資料</v>
          </cell>
        </row>
        <row r="372">
          <cell r="B372" t="str">
            <v>壁つなぎ</v>
          </cell>
          <cell r="I372">
            <v>230</v>
          </cell>
          <cell r="J372" t="str">
            <v>仮設資材賃材</v>
          </cell>
        </row>
        <row r="373">
          <cell r="B373" t="str">
            <v>壁つなぎ　基本料</v>
          </cell>
          <cell r="D373" t="str">
            <v>Ｌ600程度</v>
          </cell>
          <cell r="E373">
            <v>1</v>
          </cell>
          <cell r="F373" t="str">
            <v>本</v>
          </cell>
          <cell r="G373">
            <v>1</v>
          </cell>
          <cell r="H373">
            <v>90</v>
          </cell>
          <cell r="I373">
            <v>90</v>
          </cell>
          <cell r="J373" t="str">
            <v>物価資料</v>
          </cell>
        </row>
        <row r="374">
          <cell r="B374" t="str">
            <v>壁つなぎ　賃料</v>
          </cell>
          <cell r="D374" t="str">
            <v>480～670</v>
          </cell>
          <cell r="E374">
            <v>75</v>
          </cell>
          <cell r="F374" t="str">
            <v>本・日</v>
          </cell>
          <cell r="G374">
            <v>1</v>
          </cell>
          <cell r="H374">
            <v>1.9</v>
          </cell>
          <cell r="I374">
            <v>142.5</v>
          </cell>
          <cell r="J374" t="str">
            <v>物価資料</v>
          </cell>
        </row>
        <row r="376">
          <cell r="B376" t="str">
            <v>先行手すり枠</v>
          </cell>
          <cell r="I376">
            <v>620</v>
          </cell>
          <cell r="J376" t="str">
            <v>仮設資材賃材</v>
          </cell>
        </row>
        <row r="377">
          <cell r="B377" t="str">
            <v>先行手すり枠　基本料</v>
          </cell>
          <cell r="D377" t="str">
            <v>1829mm</v>
          </cell>
          <cell r="E377">
            <v>1</v>
          </cell>
          <cell r="F377" t="str">
            <v>枚</v>
          </cell>
          <cell r="G377">
            <v>1</v>
          </cell>
          <cell r="H377">
            <v>190</v>
          </cell>
          <cell r="I377">
            <v>190</v>
          </cell>
          <cell r="J377" t="str">
            <v>物価資料</v>
          </cell>
        </row>
        <row r="378">
          <cell r="B378" t="str">
            <v>先行手すり枠　賃料</v>
          </cell>
          <cell r="D378">
            <v>0</v>
          </cell>
          <cell r="E378">
            <v>75</v>
          </cell>
          <cell r="F378" t="str">
            <v>枚・日</v>
          </cell>
          <cell r="G378">
            <v>1</v>
          </cell>
          <cell r="H378">
            <v>5.7</v>
          </cell>
          <cell r="I378">
            <v>427.5</v>
          </cell>
          <cell r="J378" t="str">
            <v>物価資料</v>
          </cell>
        </row>
        <row r="380">
          <cell r="B380" t="str">
            <v>つま先板（幅木）</v>
          </cell>
          <cell r="I380">
            <v>540</v>
          </cell>
          <cell r="J380" t="str">
            <v>仮設資材賃材</v>
          </cell>
        </row>
        <row r="381">
          <cell r="B381" t="str">
            <v>つま先板（幅木）　基本料</v>
          </cell>
          <cell r="D381" t="str">
            <v>1829mm</v>
          </cell>
          <cell r="E381">
            <v>1</v>
          </cell>
          <cell r="F381" t="str">
            <v>枚</v>
          </cell>
          <cell r="G381">
            <v>1</v>
          </cell>
          <cell r="H381">
            <v>220</v>
          </cell>
          <cell r="I381">
            <v>220</v>
          </cell>
          <cell r="J381" t="str">
            <v>物価資料</v>
          </cell>
        </row>
        <row r="382">
          <cell r="B382" t="str">
            <v>つま先板（幅木）　賃料</v>
          </cell>
          <cell r="D382">
            <v>0</v>
          </cell>
          <cell r="E382">
            <v>75</v>
          </cell>
          <cell r="F382" t="str">
            <v>枚・日</v>
          </cell>
          <cell r="G382">
            <v>1</v>
          </cell>
          <cell r="H382">
            <v>4.2</v>
          </cell>
          <cell r="I382">
            <v>315</v>
          </cell>
          <cell r="J382" t="str">
            <v>物価資料</v>
          </cell>
        </row>
        <row r="384">
          <cell r="B384" t="str">
            <v>手すり</v>
          </cell>
          <cell r="I384">
            <v>81</v>
          </cell>
          <cell r="J384" t="str">
            <v>仮設資材賃材</v>
          </cell>
        </row>
        <row r="385">
          <cell r="B385" t="str">
            <v>手すり　基本料</v>
          </cell>
          <cell r="D385" t="str">
            <v>枠組足場用</v>
          </cell>
          <cell r="E385">
            <v>1</v>
          </cell>
          <cell r="F385" t="str">
            <v>本</v>
          </cell>
          <cell r="G385">
            <v>1</v>
          </cell>
          <cell r="H385">
            <v>28</v>
          </cell>
          <cell r="I385">
            <v>28</v>
          </cell>
          <cell r="J385" t="str">
            <v>物価資料</v>
          </cell>
        </row>
        <row r="386">
          <cell r="B386" t="str">
            <v>手すり　賃料</v>
          </cell>
          <cell r="D386" t="str">
            <v>枠組足場用</v>
          </cell>
          <cell r="E386">
            <v>75</v>
          </cell>
          <cell r="F386" t="str">
            <v>本・日</v>
          </cell>
          <cell r="G386">
            <v>1</v>
          </cell>
          <cell r="H386">
            <v>0.7</v>
          </cell>
          <cell r="I386">
            <v>52.5</v>
          </cell>
          <cell r="J386" t="str">
            <v>物価資料</v>
          </cell>
        </row>
        <row r="391">
          <cell r="B391" t="str">
            <v>代価-51-2</v>
          </cell>
          <cell r="C391" t="str">
            <v>安全手すり</v>
          </cell>
          <cell r="E391" t="str">
            <v>ｍ2</v>
          </cell>
          <cell r="J391" t="str">
            <v>歩掛：公共建築工事標準単価積算基準　A1-1-17</v>
          </cell>
          <cell r="K391">
            <v>610</v>
          </cell>
        </row>
        <row r="392">
          <cell r="B392" t="str">
            <v>細目名称</v>
          </cell>
          <cell r="D392" t="str">
            <v>摘要</v>
          </cell>
          <cell r="E392" t="str">
            <v>数量</v>
          </cell>
          <cell r="F392" t="str">
            <v>単位</v>
          </cell>
          <cell r="G392" t="str">
            <v>乗率</v>
          </cell>
          <cell r="H392" t="str">
            <v>単価</v>
          </cell>
          <cell r="I392" t="str">
            <v>金額</v>
          </cell>
          <cell r="J392" t="str">
            <v>備考</v>
          </cell>
        </row>
        <row r="393">
          <cell r="B393" t="str">
            <v>先行手すり枠</v>
          </cell>
          <cell r="D393" t="str">
            <v>1829mm</v>
          </cell>
          <cell r="E393">
            <v>0.56000000000000005</v>
          </cell>
          <cell r="F393" t="str">
            <v>枚</v>
          </cell>
          <cell r="G393">
            <v>1</v>
          </cell>
          <cell r="H393">
            <v>620</v>
          </cell>
          <cell r="I393">
            <v>347.2</v>
          </cell>
          <cell r="J393" t="str">
            <v>仮設資材賃材</v>
          </cell>
        </row>
        <row r="394">
          <cell r="B394" t="str">
            <v>修理費</v>
          </cell>
          <cell r="D394" t="str">
            <v>仮設資材賃料の5％</v>
          </cell>
          <cell r="E394">
            <v>1</v>
          </cell>
          <cell r="F394" t="str">
            <v>式</v>
          </cell>
          <cell r="G394">
            <v>0.05</v>
          </cell>
          <cell r="H394">
            <v>347.2</v>
          </cell>
          <cell r="I394">
            <v>17.36</v>
          </cell>
          <cell r="J394" t="str">
            <v>物価資料</v>
          </cell>
        </row>
        <row r="395">
          <cell r="B395" t="str">
            <v>とび工</v>
          </cell>
          <cell r="D395">
            <v>0</v>
          </cell>
          <cell r="E395">
            <v>8.0000000000000002E-3</v>
          </cell>
          <cell r="F395" t="str">
            <v>人</v>
          </cell>
          <cell r="G395">
            <v>1</v>
          </cell>
          <cell r="H395">
            <v>25500</v>
          </cell>
          <cell r="I395">
            <v>204</v>
          </cell>
          <cell r="J395" t="str">
            <v>物価資料</v>
          </cell>
        </row>
        <row r="396">
          <cell r="B396" t="str">
            <v>その他</v>
          </cell>
          <cell r="D396" t="str">
            <v>労務費×20%</v>
          </cell>
          <cell r="E396">
            <v>1</v>
          </cell>
          <cell r="F396" t="str">
            <v>式</v>
          </cell>
          <cell r="G396">
            <v>0.2</v>
          </cell>
          <cell r="H396">
            <v>204</v>
          </cell>
          <cell r="I396">
            <v>40.799999999999997</v>
          </cell>
        </row>
        <row r="398">
          <cell r="B398" t="str">
            <v>計</v>
          </cell>
          <cell r="I398">
            <v>609.3599999999999</v>
          </cell>
          <cell r="J398">
            <v>609</v>
          </cell>
        </row>
        <row r="402">
          <cell r="B402" t="str">
            <v>先行手すり枠</v>
          </cell>
          <cell r="I402">
            <v>620</v>
          </cell>
          <cell r="J402" t="str">
            <v>仮設資材賃材</v>
          </cell>
        </row>
        <row r="403">
          <cell r="B403" t="str">
            <v>先行手すり枠　基本料</v>
          </cell>
          <cell r="D403" t="str">
            <v>1829mm</v>
          </cell>
          <cell r="E403">
            <v>1</v>
          </cell>
          <cell r="F403" t="str">
            <v>枚</v>
          </cell>
          <cell r="G403">
            <v>1</v>
          </cell>
          <cell r="H403">
            <v>190</v>
          </cell>
          <cell r="I403">
            <v>190</v>
          </cell>
          <cell r="J403" t="str">
            <v>物価資料</v>
          </cell>
        </row>
        <row r="404">
          <cell r="B404" t="str">
            <v>先行手すり枠　賃料</v>
          </cell>
          <cell r="D404">
            <v>0</v>
          </cell>
          <cell r="E404">
            <v>75</v>
          </cell>
          <cell r="F404" t="str">
            <v>枚・日</v>
          </cell>
          <cell r="G404">
            <v>1</v>
          </cell>
          <cell r="H404">
            <v>5.7</v>
          </cell>
          <cell r="I404">
            <v>427.5</v>
          </cell>
          <cell r="J404" t="str">
            <v>物価資料</v>
          </cell>
        </row>
        <row r="409">
          <cell r="B409" t="str">
            <v>代価-52</v>
          </cell>
          <cell r="C409" t="str">
            <v>災害防止（シート）</v>
          </cell>
          <cell r="E409" t="str">
            <v>ｍ2</v>
          </cell>
          <cell r="J409" t="str">
            <v>歩掛：公共建築工事標準単価積算基準　A1-1-29</v>
          </cell>
          <cell r="K409">
            <v>1050</v>
          </cell>
        </row>
        <row r="410">
          <cell r="B410" t="str">
            <v>細目名称</v>
          </cell>
          <cell r="D410" t="str">
            <v>摘要</v>
          </cell>
          <cell r="E410" t="str">
            <v>数量</v>
          </cell>
          <cell r="F410" t="str">
            <v>単位</v>
          </cell>
          <cell r="G410" t="str">
            <v>乗率</v>
          </cell>
          <cell r="H410" t="str">
            <v>単価</v>
          </cell>
          <cell r="I410" t="str">
            <v>金額</v>
          </cell>
          <cell r="J410" t="str">
            <v>備考</v>
          </cell>
        </row>
        <row r="411">
          <cell r="B411" t="str">
            <v>養生シート</v>
          </cell>
          <cell r="D411" t="str">
            <v>1.8m×5.1　ＪＩＳ　8952　2類</v>
          </cell>
          <cell r="E411">
            <v>1.1000000000000001</v>
          </cell>
          <cell r="F411" t="str">
            <v>枚</v>
          </cell>
          <cell r="G411">
            <v>1</v>
          </cell>
          <cell r="H411">
            <v>330</v>
          </cell>
          <cell r="I411">
            <v>363</v>
          </cell>
          <cell r="J411" t="str">
            <v>仮設資材賃材</v>
          </cell>
        </row>
        <row r="412">
          <cell r="B412" t="str">
            <v>修理費</v>
          </cell>
          <cell r="D412" t="str">
            <v>仮設資材賃料の5％</v>
          </cell>
          <cell r="E412">
            <v>1</v>
          </cell>
          <cell r="F412" t="str">
            <v>式</v>
          </cell>
          <cell r="G412">
            <v>0.05</v>
          </cell>
          <cell r="H412">
            <v>363</v>
          </cell>
          <cell r="I412">
            <v>18.149999999999999</v>
          </cell>
          <cell r="J412" t="str">
            <v>物価資料</v>
          </cell>
        </row>
        <row r="413">
          <cell r="B413" t="str">
            <v>とび工</v>
          </cell>
          <cell r="D413">
            <v>0</v>
          </cell>
          <cell r="E413">
            <v>2.1999999999999999E-2</v>
          </cell>
          <cell r="F413" t="str">
            <v>人</v>
          </cell>
          <cell r="G413">
            <v>1</v>
          </cell>
          <cell r="H413">
            <v>25500</v>
          </cell>
          <cell r="I413">
            <v>561</v>
          </cell>
          <cell r="J413" t="str">
            <v>物価資料</v>
          </cell>
        </row>
        <row r="414">
          <cell r="B414" t="str">
            <v>その他</v>
          </cell>
          <cell r="D414" t="str">
            <v>労務費×20%</v>
          </cell>
          <cell r="E414">
            <v>1</v>
          </cell>
          <cell r="F414" t="str">
            <v>式</v>
          </cell>
          <cell r="G414">
            <v>0.2</v>
          </cell>
          <cell r="H414">
            <v>561</v>
          </cell>
          <cell r="I414">
            <v>112.2</v>
          </cell>
        </row>
        <row r="416">
          <cell r="B416" t="str">
            <v>計</v>
          </cell>
          <cell r="I416">
            <v>1054.3499999999999</v>
          </cell>
          <cell r="J416">
            <v>1054</v>
          </cell>
        </row>
        <row r="418">
          <cell r="B418" t="str">
            <v>養生シート</v>
          </cell>
          <cell r="I418">
            <v>330</v>
          </cell>
          <cell r="J418" t="str">
            <v>仮設資材賃材</v>
          </cell>
        </row>
        <row r="419">
          <cell r="B419" t="str">
            <v>養生シート　基本料</v>
          </cell>
          <cell r="D419" t="str">
            <v>1.8m×5.1　ＪＩＳ　8952　2類</v>
          </cell>
          <cell r="E419">
            <v>1.1000000000000001</v>
          </cell>
          <cell r="F419" t="str">
            <v>枚</v>
          </cell>
          <cell r="G419">
            <v>1</v>
          </cell>
          <cell r="H419">
            <v>290</v>
          </cell>
          <cell r="I419">
            <v>319</v>
          </cell>
          <cell r="J419" t="str">
            <v>物価資料</v>
          </cell>
        </row>
        <row r="420">
          <cell r="B420" t="str">
            <v>養生シート　賃料</v>
          </cell>
          <cell r="D420" t="str">
            <v>1.8m×5.1　ＪＩＳ　8952　2類</v>
          </cell>
          <cell r="E420">
            <v>1.1000000000000001</v>
          </cell>
          <cell r="F420" t="str">
            <v>枚</v>
          </cell>
          <cell r="G420">
            <v>1</v>
          </cell>
          <cell r="H420">
            <v>7</v>
          </cell>
          <cell r="I420">
            <v>7.7</v>
          </cell>
          <cell r="J420" t="str">
            <v>物価資料</v>
          </cell>
        </row>
        <row r="426">
          <cell r="B426" t="str">
            <v>代価-53</v>
          </cell>
          <cell r="C426" t="str">
            <v>仮設材運搬　トラック運転</v>
          </cell>
          <cell r="D426" t="str">
            <v>4ｔ車</v>
          </cell>
          <cell r="E426" t="str">
            <v>日</v>
          </cell>
          <cell r="J426" t="str">
            <v>歩掛：公共建築工事標準単価積算基準　A1-1-34</v>
          </cell>
          <cell r="K426">
            <v>30970</v>
          </cell>
        </row>
        <row r="427">
          <cell r="B427" t="str">
            <v>細目名称</v>
          </cell>
          <cell r="D427" t="str">
            <v>摘要</v>
          </cell>
          <cell r="E427" t="str">
            <v>数量</v>
          </cell>
          <cell r="F427" t="str">
            <v>単位</v>
          </cell>
          <cell r="G427" t="str">
            <v>乗率</v>
          </cell>
          <cell r="H427" t="str">
            <v>単価</v>
          </cell>
          <cell r="I427" t="str">
            <v>金額</v>
          </cell>
          <cell r="J427" t="str">
            <v>備考</v>
          </cell>
        </row>
        <row r="428">
          <cell r="B428" t="str">
            <v>一般運転手</v>
          </cell>
          <cell r="D428">
            <v>0</v>
          </cell>
          <cell r="E428">
            <v>1</v>
          </cell>
          <cell r="F428" t="str">
            <v>人</v>
          </cell>
          <cell r="G428">
            <v>1</v>
          </cell>
          <cell r="H428">
            <v>18500</v>
          </cell>
          <cell r="I428">
            <v>18500</v>
          </cell>
          <cell r="J428" t="str">
            <v>物価資料</v>
          </cell>
        </row>
        <row r="429">
          <cell r="B429" t="str">
            <v>燃料</v>
          </cell>
          <cell r="D429" t="str">
            <v>軽油</v>
          </cell>
          <cell r="E429">
            <v>32.6</v>
          </cell>
          <cell r="F429" t="str">
            <v>リットル</v>
          </cell>
          <cell r="G429">
            <v>1</v>
          </cell>
          <cell r="H429">
            <v>92</v>
          </cell>
          <cell r="I429">
            <v>2999.2</v>
          </cell>
          <cell r="J429" t="str">
            <v>物価資料</v>
          </cell>
        </row>
        <row r="430">
          <cell r="B430" t="str">
            <v>機械損料</v>
          </cell>
          <cell r="D430" t="str">
            <v>ダンプトラック、4t</v>
          </cell>
          <cell r="E430">
            <v>1</v>
          </cell>
          <cell r="F430" t="str">
            <v>日</v>
          </cell>
          <cell r="G430">
            <v>1</v>
          </cell>
          <cell r="H430">
            <v>5770</v>
          </cell>
          <cell r="I430">
            <v>5770</v>
          </cell>
          <cell r="J430" t="str">
            <v>建設機械等損料算定表</v>
          </cell>
        </row>
        <row r="431">
          <cell r="B431" t="str">
            <v>その他</v>
          </cell>
          <cell r="D431" t="str">
            <v>労務費×20%</v>
          </cell>
          <cell r="E431">
            <v>1</v>
          </cell>
          <cell r="F431" t="str">
            <v>式</v>
          </cell>
          <cell r="G431">
            <v>0.2</v>
          </cell>
          <cell r="H431">
            <v>18500</v>
          </cell>
          <cell r="I431">
            <v>3700</v>
          </cell>
        </row>
        <row r="433">
          <cell r="B433" t="str">
            <v>計</v>
          </cell>
          <cell r="I433">
            <v>30969.200000000001</v>
          </cell>
          <cell r="J433">
            <v>30969</v>
          </cell>
        </row>
        <row r="435">
          <cell r="B435" t="str">
            <v>代価-54</v>
          </cell>
          <cell r="C435" t="str">
            <v>仮設材運搬</v>
          </cell>
          <cell r="D435" t="str">
            <v>4ｔ車　600枠用</v>
          </cell>
          <cell r="E435" t="str">
            <v>ｍ2</v>
          </cell>
          <cell r="J435" t="str">
            <v>歩掛：公共建築工事標準単価積算基準　A1-1-33-2</v>
          </cell>
          <cell r="K435">
            <v>220</v>
          </cell>
        </row>
        <row r="436">
          <cell r="B436" t="str">
            <v>細目名称</v>
          </cell>
          <cell r="D436" t="str">
            <v>摘要</v>
          </cell>
          <cell r="E436" t="str">
            <v>数量</v>
          </cell>
          <cell r="F436" t="str">
            <v>単位</v>
          </cell>
          <cell r="G436" t="str">
            <v>乗率</v>
          </cell>
          <cell r="H436" t="str">
            <v>単価</v>
          </cell>
          <cell r="I436" t="str">
            <v>金額</v>
          </cell>
          <cell r="J436" t="str">
            <v>備考</v>
          </cell>
        </row>
        <row r="437">
          <cell r="B437" t="str">
            <v>仮設材運搬　枠組本足場</v>
          </cell>
        </row>
        <row r="438">
          <cell r="B438" t="str">
            <v>仮設材運搬　トラック運転</v>
          </cell>
          <cell r="D438" t="str">
            <v>4ｔ車</v>
          </cell>
          <cell r="E438">
            <v>0.7</v>
          </cell>
          <cell r="F438" t="str">
            <v>日</v>
          </cell>
          <cell r="G438">
            <v>1</v>
          </cell>
          <cell r="H438">
            <v>30970</v>
          </cell>
          <cell r="I438">
            <v>21679</v>
          </cell>
          <cell r="J438" t="str">
            <v>物価資料</v>
          </cell>
        </row>
        <row r="440">
          <cell r="D440" t="str">
            <v>100㎡当たり単価</v>
          </cell>
          <cell r="I440">
            <v>21679</v>
          </cell>
        </row>
        <row r="441">
          <cell r="B441" t="str">
            <v>計</v>
          </cell>
          <cell r="D441" t="str">
            <v>1掛㎡あたり単価</v>
          </cell>
          <cell r="I441">
            <v>216.79</v>
          </cell>
          <cell r="J441">
            <v>217</v>
          </cell>
        </row>
        <row r="443">
          <cell r="B443" t="str">
            <v>代価-54-1</v>
          </cell>
          <cell r="C443" t="str">
            <v>仮設材運搬</v>
          </cell>
          <cell r="D443" t="str">
            <v>枠組本足場用</v>
          </cell>
          <cell r="E443" t="str">
            <v>m</v>
          </cell>
          <cell r="J443" t="str">
            <v>歩掛：公共建築工事標準単価積算基準　A1-1-33-4</v>
          </cell>
          <cell r="K443">
            <v>56</v>
          </cell>
        </row>
        <row r="444">
          <cell r="B444" t="str">
            <v>細目名称</v>
          </cell>
          <cell r="D444" t="str">
            <v>摘要</v>
          </cell>
          <cell r="E444" t="str">
            <v>数量</v>
          </cell>
          <cell r="F444" t="str">
            <v>単位</v>
          </cell>
          <cell r="G444" t="str">
            <v>乗率</v>
          </cell>
          <cell r="H444" t="str">
            <v>単価</v>
          </cell>
          <cell r="I444" t="str">
            <v>金額</v>
          </cell>
          <cell r="J444" t="str">
            <v>備考</v>
          </cell>
        </row>
        <row r="445">
          <cell r="B445" t="str">
            <v>仮設材運搬　安全手すり</v>
          </cell>
        </row>
        <row r="446">
          <cell r="B446" t="str">
            <v>仮設材運搬　トラック運転</v>
          </cell>
          <cell r="D446" t="str">
            <v>4ｔ車</v>
          </cell>
          <cell r="E446">
            <v>0.18</v>
          </cell>
          <cell r="F446" t="str">
            <v>日</v>
          </cell>
          <cell r="G446">
            <v>1</v>
          </cell>
          <cell r="H446">
            <v>30970</v>
          </cell>
          <cell r="I446">
            <v>5575</v>
          </cell>
          <cell r="J446" t="str">
            <v>物価資料</v>
          </cell>
        </row>
        <row r="448">
          <cell r="D448" t="str">
            <v>100m当たり単価</v>
          </cell>
          <cell r="I448">
            <v>5575</v>
          </cell>
        </row>
        <row r="449">
          <cell r="B449" t="str">
            <v>計</v>
          </cell>
          <cell r="D449" t="str">
            <v>1mあたり単価</v>
          </cell>
          <cell r="I449">
            <v>55.75</v>
          </cell>
          <cell r="J449">
            <v>56</v>
          </cell>
        </row>
        <row r="451">
          <cell r="B451" t="str">
            <v>代価-55</v>
          </cell>
          <cell r="C451" t="str">
            <v>仮設材運搬</v>
          </cell>
          <cell r="D451" t="str">
            <v>4ｔ車　3階建用</v>
          </cell>
          <cell r="E451" t="str">
            <v>ｍ2</v>
          </cell>
          <cell r="J451" t="str">
            <v>歩掛：公共建築工事標準単価積算基準　A1-1-33-6</v>
          </cell>
          <cell r="K451">
            <v>50</v>
          </cell>
        </row>
        <row r="452">
          <cell r="B452" t="str">
            <v>細目名称</v>
          </cell>
          <cell r="D452" t="str">
            <v>摘要</v>
          </cell>
          <cell r="E452" t="str">
            <v>数量</v>
          </cell>
          <cell r="F452" t="str">
            <v>単位</v>
          </cell>
          <cell r="G452" t="str">
            <v>乗率</v>
          </cell>
          <cell r="H452" t="str">
            <v>単価</v>
          </cell>
          <cell r="I452" t="str">
            <v>金額</v>
          </cell>
          <cell r="J452" t="str">
            <v>備考</v>
          </cell>
        </row>
        <row r="453">
          <cell r="B453" t="str">
            <v>仮設材運搬　内部仕上足場　脚立足場</v>
          </cell>
        </row>
        <row r="454">
          <cell r="B454" t="str">
            <v>仮設材運搬　トラック運転</v>
          </cell>
          <cell r="D454" t="str">
            <v>4ｔ車</v>
          </cell>
          <cell r="E454">
            <v>0.16</v>
          </cell>
          <cell r="F454" t="str">
            <v>日</v>
          </cell>
          <cell r="G454">
            <v>1</v>
          </cell>
          <cell r="H454">
            <v>30970</v>
          </cell>
          <cell r="I454">
            <v>4955</v>
          </cell>
          <cell r="J454" t="str">
            <v>物価資料</v>
          </cell>
        </row>
        <row r="456">
          <cell r="D456" t="str">
            <v>100㎡当たり単価</v>
          </cell>
          <cell r="I456">
            <v>4955</v>
          </cell>
        </row>
        <row r="457">
          <cell r="B457" t="str">
            <v>計</v>
          </cell>
          <cell r="D457" t="str">
            <v>1掛㎡あたり単価</v>
          </cell>
          <cell r="I457">
            <v>49.55</v>
          </cell>
          <cell r="J457">
            <v>50</v>
          </cell>
        </row>
        <row r="459">
          <cell r="B459" t="str">
            <v>代価-56</v>
          </cell>
          <cell r="C459" t="str">
            <v>仮設材運搬</v>
          </cell>
          <cell r="D459" t="str">
            <v>4ｔ車</v>
          </cell>
          <cell r="E459" t="str">
            <v>ｍ2</v>
          </cell>
          <cell r="J459" t="str">
            <v>歩掛：公共建築工事標準単価積算基準　A1-1-33-7</v>
          </cell>
          <cell r="K459">
            <v>520</v>
          </cell>
        </row>
        <row r="460">
          <cell r="B460" t="str">
            <v>細目名称</v>
          </cell>
          <cell r="D460" t="str">
            <v>摘要</v>
          </cell>
          <cell r="E460" t="str">
            <v>数量</v>
          </cell>
          <cell r="F460" t="str">
            <v>単位</v>
          </cell>
          <cell r="G460" t="str">
            <v>乗率</v>
          </cell>
          <cell r="H460" t="str">
            <v>単価</v>
          </cell>
          <cell r="I460" t="str">
            <v>金額</v>
          </cell>
          <cell r="J460" t="str">
            <v>備考</v>
          </cell>
        </row>
        <row r="461">
          <cell r="B461" t="str">
            <v>仮設材運搬　枠組棚足場</v>
          </cell>
        </row>
        <row r="462">
          <cell r="B462" t="str">
            <v>仮設材運搬　トラック運転</v>
          </cell>
          <cell r="D462" t="str">
            <v>4ｔ車</v>
          </cell>
          <cell r="E462">
            <v>1.69</v>
          </cell>
          <cell r="F462" t="str">
            <v>日</v>
          </cell>
          <cell r="G462">
            <v>1</v>
          </cell>
          <cell r="H462">
            <v>30970</v>
          </cell>
          <cell r="I462">
            <v>52339</v>
          </cell>
          <cell r="J462" t="str">
            <v>物価資料</v>
          </cell>
        </row>
        <row r="464">
          <cell r="D464" t="str">
            <v>100㎡当たり単価</v>
          </cell>
          <cell r="I464">
            <v>52339</v>
          </cell>
        </row>
        <row r="465">
          <cell r="B465" t="str">
            <v>計</v>
          </cell>
          <cell r="D465" t="str">
            <v>1㎡あたり単価</v>
          </cell>
          <cell r="I465">
            <v>523.39</v>
          </cell>
          <cell r="J465">
            <v>523</v>
          </cell>
        </row>
        <row r="467">
          <cell r="B467" t="str">
            <v>代価-57</v>
          </cell>
          <cell r="C467" t="str">
            <v>仮設材運搬</v>
          </cell>
          <cell r="D467" t="str">
            <v>4ｔ車</v>
          </cell>
          <cell r="E467" t="str">
            <v>ｍ2</v>
          </cell>
          <cell r="J467" t="str">
            <v>歩掛：公共建築工事標準単価積算基準　A1-1-33-13</v>
          </cell>
          <cell r="K467">
            <v>6</v>
          </cell>
        </row>
        <row r="468">
          <cell r="B468" t="str">
            <v>細目名称</v>
          </cell>
          <cell r="D468" t="str">
            <v>摘要</v>
          </cell>
          <cell r="E468" t="str">
            <v>数量</v>
          </cell>
          <cell r="F468" t="str">
            <v>単位</v>
          </cell>
          <cell r="G468" t="str">
            <v>乗率</v>
          </cell>
          <cell r="H468" t="str">
            <v>単価</v>
          </cell>
          <cell r="I468" t="str">
            <v>金額</v>
          </cell>
          <cell r="J468" t="str">
            <v>備考</v>
          </cell>
        </row>
        <row r="469">
          <cell r="B469" t="str">
            <v>仮設材運搬　シート類</v>
          </cell>
        </row>
        <row r="470">
          <cell r="B470" t="str">
            <v>仮設材運搬　トラック運転</v>
          </cell>
          <cell r="D470" t="str">
            <v>4ｔ車</v>
          </cell>
          <cell r="E470">
            <v>0.02</v>
          </cell>
          <cell r="F470" t="str">
            <v>日</v>
          </cell>
          <cell r="G470">
            <v>1</v>
          </cell>
          <cell r="H470">
            <v>30970</v>
          </cell>
          <cell r="I470">
            <v>619</v>
          </cell>
          <cell r="J470" t="str">
            <v>物価資料</v>
          </cell>
        </row>
        <row r="472">
          <cell r="D472" t="str">
            <v>100㎡当たり単価</v>
          </cell>
          <cell r="I472">
            <v>619</v>
          </cell>
        </row>
        <row r="473">
          <cell r="B473" t="str">
            <v>計</v>
          </cell>
          <cell r="D473" t="str">
            <v>1㎡あたり単価</v>
          </cell>
          <cell r="I473">
            <v>6.19</v>
          </cell>
          <cell r="J473">
            <v>6</v>
          </cell>
        </row>
        <row r="476">
          <cell r="B476" t="str">
            <v>代価-63</v>
          </cell>
          <cell r="C476" t="str">
            <v>アスファルト防水層撤去</v>
          </cell>
          <cell r="E476" t="str">
            <v>m2</v>
          </cell>
          <cell r="J476" t="str">
            <v>歩掛：公共建築工事標準単価積算基準　A2-2-45</v>
          </cell>
          <cell r="K476">
            <v>1900</v>
          </cell>
        </row>
        <row r="477">
          <cell r="B477" t="str">
            <v>細目名称</v>
          </cell>
          <cell r="D477" t="str">
            <v>摘要</v>
          </cell>
          <cell r="E477" t="str">
            <v>数量</v>
          </cell>
          <cell r="F477" t="str">
            <v>単位</v>
          </cell>
          <cell r="G477" t="str">
            <v>乗率</v>
          </cell>
          <cell r="H477" t="str">
            <v>単価</v>
          </cell>
          <cell r="I477" t="str">
            <v>金額</v>
          </cell>
          <cell r="J477" t="str">
            <v>備考</v>
          </cell>
        </row>
        <row r="478">
          <cell r="B478" t="str">
            <v>普通作業員</v>
          </cell>
          <cell r="D478">
            <v>0</v>
          </cell>
          <cell r="E478">
            <v>0.08</v>
          </cell>
          <cell r="F478" t="str">
            <v>人</v>
          </cell>
          <cell r="G478">
            <v>1</v>
          </cell>
          <cell r="H478">
            <v>19800</v>
          </cell>
          <cell r="I478">
            <v>1584</v>
          </cell>
          <cell r="J478" t="str">
            <v>物価資料</v>
          </cell>
        </row>
        <row r="479">
          <cell r="B479" t="str">
            <v>その他</v>
          </cell>
          <cell r="D479" t="str">
            <v>労務費×20%</v>
          </cell>
          <cell r="E479">
            <v>1</v>
          </cell>
          <cell r="F479" t="str">
            <v>式</v>
          </cell>
          <cell r="G479">
            <v>0.2</v>
          </cell>
          <cell r="H479">
            <v>1584</v>
          </cell>
          <cell r="I479">
            <v>316.8</v>
          </cell>
        </row>
        <row r="481">
          <cell r="B481" t="str">
            <v>計</v>
          </cell>
          <cell r="I481">
            <v>1900.8</v>
          </cell>
          <cell r="J481">
            <v>1901</v>
          </cell>
        </row>
        <row r="483">
          <cell r="B483" t="str">
            <v>代価-64</v>
          </cell>
          <cell r="C483" t="str">
            <v>建具周囲はつり</v>
          </cell>
          <cell r="D483" t="str">
            <v>RC15cm</v>
          </cell>
          <cell r="E483" t="str">
            <v>m</v>
          </cell>
          <cell r="J483" t="str">
            <v>歩掛：公共建築工事標準単価積算基準　A2-2-38</v>
          </cell>
          <cell r="K483">
            <v>4480</v>
          </cell>
        </row>
        <row r="484">
          <cell r="B484" t="str">
            <v>細目名称</v>
          </cell>
          <cell r="D484" t="str">
            <v>摘要</v>
          </cell>
          <cell r="E484" t="str">
            <v>数量</v>
          </cell>
          <cell r="F484" t="str">
            <v>単位</v>
          </cell>
          <cell r="G484" t="str">
            <v>乗率</v>
          </cell>
          <cell r="H484" t="str">
            <v>単価</v>
          </cell>
          <cell r="I484" t="str">
            <v>金額</v>
          </cell>
          <cell r="J484" t="str">
            <v>備考</v>
          </cell>
        </row>
        <row r="485">
          <cell r="B485" t="str">
            <v>普通作業員</v>
          </cell>
          <cell r="E485">
            <v>0.03</v>
          </cell>
          <cell r="F485" t="str">
            <v>人</v>
          </cell>
          <cell r="G485">
            <v>1</v>
          </cell>
          <cell r="H485">
            <v>19800</v>
          </cell>
          <cell r="I485">
            <v>594</v>
          </cell>
          <cell r="J485" t="str">
            <v>物価資料</v>
          </cell>
        </row>
        <row r="486">
          <cell r="B486" t="str">
            <v>はつり工</v>
          </cell>
          <cell r="E486">
            <v>0.12</v>
          </cell>
          <cell r="F486" t="str">
            <v>人</v>
          </cell>
          <cell r="G486">
            <v>1</v>
          </cell>
          <cell r="H486">
            <v>23400</v>
          </cell>
          <cell r="I486">
            <v>2808</v>
          </cell>
          <cell r="J486" t="str">
            <v>物価資料</v>
          </cell>
        </row>
        <row r="487">
          <cell r="B487" t="str">
            <v>コンクリートブレーカ</v>
          </cell>
          <cell r="D487" t="str">
            <v>30kg</v>
          </cell>
          <cell r="E487">
            <v>0.12</v>
          </cell>
          <cell r="F487" t="str">
            <v>共用日</v>
          </cell>
          <cell r="G487">
            <v>1</v>
          </cell>
          <cell r="H487">
            <v>180</v>
          </cell>
          <cell r="I487">
            <v>21.6</v>
          </cell>
          <cell r="J487" t="str">
            <v>物価資料</v>
          </cell>
        </row>
        <row r="488">
          <cell r="B488" t="str">
            <v>空気圧縮機運転</v>
          </cell>
          <cell r="D488" t="str">
            <v>可搬式、スクリューエンジン掛7.5～7.8ｍ3</v>
          </cell>
          <cell r="E488">
            <v>0.03</v>
          </cell>
          <cell r="F488" t="str">
            <v>共用日</v>
          </cell>
          <cell r="G488">
            <v>1</v>
          </cell>
          <cell r="H488">
            <v>12370</v>
          </cell>
          <cell r="I488">
            <v>371.1</v>
          </cell>
          <cell r="J488" t="str">
            <v>物価資料</v>
          </cell>
        </row>
        <row r="489">
          <cell r="B489" t="str">
            <v>その他</v>
          </cell>
          <cell r="D489" t="str">
            <v>労務費×20%</v>
          </cell>
          <cell r="E489">
            <v>1</v>
          </cell>
          <cell r="F489" t="str">
            <v>式</v>
          </cell>
          <cell r="G489">
            <v>0.2</v>
          </cell>
          <cell r="H489">
            <v>3402</v>
          </cell>
          <cell r="I489">
            <v>680.4</v>
          </cell>
        </row>
        <row r="491">
          <cell r="B491" t="str">
            <v>計</v>
          </cell>
          <cell r="I491">
            <v>4475.0999999999995</v>
          </cell>
          <cell r="J491">
            <v>4475</v>
          </cell>
        </row>
        <row r="494">
          <cell r="B494" t="str">
            <v>空気圧縮機運転</v>
          </cell>
          <cell r="I494">
            <v>12370</v>
          </cell>
        </row>
        <row r="495">
          <cell r="B495" t="str">
            <v>空気圧縮機運転</v>
          </cell>
          <cell r="D495" t="str">
            <v>可搬式、スクリューエンジン掛7.5～7.8ｍ3</v>
          </cell>
          <cell r="E495">
            <v>1.75</v>
          </cell>
          <cell r="F495" t="str">
            <v>共用日</v>
          </cell>
          <cell r="G495">
            <v>1</v>
          </cell>
          <cell r="H495">
            <v>3600</v>
          </cell>
          <cell r="I495">
            <v>6300</v>
          </cell>
          <cell r="J495" t="str">
            <v>物価資料</v>
          </cell>
        </row>
        <row r="496">
          <cell r="B496" t="str">
            <v>燃料</v>
          </cell>
          <cell r="D496" t="str">
            <v>軽油</v>
          </cell>
          <cell r="E496">
            <v>66</v>
          </cell>
          <cell r="F496" t="str">
            <v>リットル</v>
          </cell>
          <cell r="G496">
            <v>1</v>
          </cell>
          <cell r="H496">
            <v>92</v>
          </cell>
          <cell r="I496">
            <v>6072</v>
          </cell>
          <cell r="J496" t="str">
            <v>物価資料</v>
          </cell>
        </row>
        <row r="500">
          <cell r="B500" t="str">
            <v>代価-65</v>
          </cell>
          <cell r="C500" t="str">
            <v>ガラス撤去</v>
          </cell>
          <cell r="E500" t="str">
            <v>m2</v>
          </cell>
          <cell r="J500" t="str">
            <v>歩掛：公共建築工事標準単価積算基準　A2-2-39</v>
          </cell>
          <cell r="K500">
            <v>5570</v>
          </cell>
        </row>
        <row r="501">
          <cell r="B501" t="str">
            <v>細目名称</v>
          </cell>
          <cell r="D501" t="str">
            <v>摘要</v>
          </cell>
          <cell r="E501" t="str">
            <v>数量</v>
          </cell>
          <cell r="F501" t="str">
            <v>単位</v>
          </cell>
          <cell r="G501" t="str">
            <v>乗率</v>
          </cell>
          <cell r="H501" t="str">
            <v>単価</v>
          </cell>
          <cell r="I501" t="str">
            <v>金額</v>
          </cell>
          <cell r="J501" t="str">
            <v>備考</v>
          </cell>
        </row>
        <row r="502">
          <cell r="B502" t="str">
            <v>ガラス工</v>
          </cell>
          <cell r="D502">
            <v>0</v>
          </cell>
          <cell r="E502">
            <v>0.2</v>
          </cell>
          <cell r="F502" t="str">
            <v>人</v>
          </cell>
          <cell r="G502">
            <v>1</v>
          </cell>
          <cell r="H502">
            <v>23200</v>
          </cell>
          <cell r="I502">
            <v>4640</v>
          </cell>
          <cell r="J502" t="str">
            <v>物価資料</v>
          </cell>
        </row>
        <row r="503">
          <cell r="B503" t="str">
            <v>その他</v>
          </cell>
          <cell r="D503" t="str">
            <v>労務費×20%</v>
          </cell>
          <cell r="E503">
            <v>1</v>
          </cell>
          <cell r="F503" t="str">
            <v>式</v>
          </cell>
          <cell r="G503">
            <v>0.2</v>
          </cell>
          <cell r="H503">
            <v>4640</v>
          </cell>
          <cell r="I503">
            <v>928</v>
          </cell>
        </row>
        <row r="505">
          <cell r="B505" t="str">
            <v>計</v>
          </cell>
          <cell r="I505">
            <v>5568</v>
          </cell>
          <cell r="J505">
            <v>5568</v>
          </cell>
        </row>
        <row r="507">
          <cell r="B507" t="str">
            <v>代価-66</v>
          </cell>
          <cell r="C507" t="str">
            <v>カッター入れ</v>
          </cell>
          <cell r="D507" t="str">
            <v>コンクリート面</v>
          </cell>
          <cell r="E507" t="str">
            <v>m</v>
          </cell>
          <cell r="J507" t="str">
            <v>歩掛：公共建築工事標準単価積算基準　A2-2-9</v>
          </cell>
          <cell r="K507">
            <v>1430</v>
          </cell>
        </row>
        <row r="508">
          <cell r="B508" t="str">
            <v>細目名称</v>
          </cell>
          <cell r="D508" t="str">
            <v>摘要</v>
          </cell>
          <cell r="E508" t="str">
            <v>数量</v>
          </cell>
          <cell r="F508" t="str">
            <v>単位</v>
          </cell>
          <cell r="G508" t="str">
            <v>乗率</v>
          </cell>
          <cell r="H508" t="str">
            <v>単価</v>
          </cell>
          <cell r="I508" t="str">
            <v>金額</v>
          </cell>
          <cell r="J508" t="str">
            <v>備考</v>
          </cell>
        </row>
        <row r="509">
          <cell r="B509" t="str">
            <v>はつり工</v>
          </cell>
          <cell r="D509">
            <v>0</v>
          </cell>
          <cell r="E509">
            <v>0.05</v>
          </cell>
          <cell r="F509" t="str">
            <v>人</v>
          </cell>
          <cell r="G509">
            <v>1</v>
          </cell>
          <cell r="H509">
            <v>23400</v>
          </cell>
          <cell r="I509">
            <v>1170</v>
          </cell>
          <cell r="J509" t="str">
            <v>物価資料</v>
          </cell>
        </row>
        <row r="510">
          <cell r="B510" t="str">
            <v>コンクリートカッター運転</v>
          </cell>
          <cell r="D510" t="str">
            <v>手動式、ブレード径20cm</v>
          </cell>
          <cell r="E510">
            <v>0.05</v>
          </cell>
          <cell r="F510" t="str">
            <v>共用日</v>
          </cell>
          <cell r="G510">
            <v>1</v>
          </cell>
          <cell r="H510">
            <v>570</v>
          </cell>
          <cell r="I510">
            <v>28.5</v>
          </cell>
          <cell r="J510" t="str">
            <v>物価資料</v>
          </cell>
        </row>
        <row r="511">
          <cell r="B511" t="str">
            <v>その他</v>
          </cell>
          <cell r="D511" t="str">
            <v>労務費×20%</v>
          </cell>
          <cell r="E511">
            <v>1</v>
          </cell>
          <cell r="F511" t="str">
            <v>式</v>
          </cell>
          <cell r="G511">
            <v>0.2</v>
          </cell>
          <cell r="H511">
            <v>1170</v>
          </cell>
          <cell r="I511">
            <v>234</v>
          </cell>
        </row>
        <row r="513">
          <cell r="B513" t="str">
            <v>計</v>
          </cell>
          <cell r="I513">
            <v>1432.5</v>
          </cell>
          <cell r="J513">
            <v>1433</v>
          </cell>
        </row>
        <row r="516">
          <cell r="I516">
            <v>570</v>
          </cell>
        </row>
        <row r="517">
          <cell r="B517" t="str">
            <v>コンクリートカッター運転</v>
          </cell>
          <cell r="D517" t="str">
            <v>手動式、ブレード径20cm</v>
          </cell>
          <cell r="E517">
            <v>1.67</v>
          </cell>
          <cell r="F517" t="str">
            <v>共用日</v>
          </cell>
          <cell r="G517">
            <v>1</v>
          </cell>
          <cell r="H517">
            <v>250</v>
          </cell>
          <cell r="I517">
            <v>417.5</v>
          </cell>
          <cell r="J517" t="str">
            <v>物価資料</v>
          </cell>
        </row>
        <row r="518">
          <cell r="B518" t="str">
            <v>ガソリン</v>
          </cell>
          <cell r="D518" t="str">
            <v>レギュラー</v>
          </cell>
          <cell r="E518">
            <v>1.38</v>
          </cell>
          <cell r="F518" t="str">
            <v>Ｌ</v>
          </cell>
          <cell r="G518">
            <v>1</v>
          </cell>
          <cell r="H518">
            <v>110</v>
          </cell>
          <cell r="I518">
            <v>151.80000000000001</v>
          </cell>
          <cell r="J518" t="str">
            <v>物価資料</v>
          </cell>
        </row>
        <row r="523">
          <cell r="B523" t="str">
            <v>代価-67</v>
          </cell>
          <cell r="C523" t="str">
            <v>外壁施工数量調査</v>
          </cell>
          <cell r="E523" t="str">
            <v>m2</v>
          </cell>
          <cell r="J523" t="str">
            <v>歩掛：公共建築工事標準単価積算基準　A2-3-1</v>
          </cell>
          <cell r="K523">
            <v>270</v>
          </cell>
        </row>
        <row r="524">
          <cell r="B524" t="str">
            <v>細目名称</v>
          </cell>
          <cell r="D524" t="str">
            <v>摘要</v>
          </cell>
          <cell r="E524" t="str">
            <v>数量</v>
          </cell>
          <cell r="F524" t="str">
            <v>単位</v>
          </cell>
          <cell r="G524" t="str">
            <v>乗率</v>
          </cell>
          <cell r="H524" t="str">
            <v>単価</v>
          </cell>
          <cell r="I524" t="str">
            <v>金額</v>
          </cell>
          <cell r="J524" t="str">
            <v>備考</v>
          </cell>
        </row>
        <row r="525">
          <cell r="B525" t="str">
            <v>特殊作業員</v>
          </cell>
          <cell r="D525">
            <v>0</v>
          </cell>
          <cell r="E525">
            <v>0.01</v>
          </cell>
          <cell r="F525" t="str">
            <v>人</v>
          </cell>
          <cell r="G525">
            <v>1</v>
          </cell>
          <cell r="H525">
            <v>22700</v>
          </cell>
          <cell r="I525">
            <v>227</v>
          </cell>
          <cell r="J525" t="str">
            <v>物価資料</v>
          </cell>
        </row>
        <row r="526">
          <cell r="B526" t="str">
            <v>その他</v>
          </cell>
          <cell r="D526" t="str">
            <v>労務費×20%</v>
          </cell>
          <cell r="E526">
            <v>1</v>
          </cell>
          <cell r="F526" t="str">
            <v>式</v>
          </cell>
          <cell r="G526">
            <v>0.2</v>
          </cell>
          <cell r="H526">
            <v>227</v>
          </cell>
          <cell r="I526">
            <v>45.4</v>
          </cell>
        </row>
        <row r="528">
          <cell r="B528" t="str">
            <v>計</v>
          </cell>
          <cell r="I528">
            <v>272.39999999999998</v>
          </cell>
          <cell r="J528">
            <v>272</v>
          </cell>
        </row>
        <row r="530">
          <cell r="B530" t="str">
            <v>代価-68</v>
          </cell>
          <cell r="C530" t="str">
            <v>床/ビニル床シート　撤去</v>
          </cell>
          <cell r="D530" t="str">
            <v>t2.0　幅木立上げ含む</v>
          </cell>
          <cell r="E530" t="str">
            <v>m2</v>
          </cell>
          <cell r="J530" t="str">
            <v>歩掛：公共建築工事標準単価積算基準　A2-2-12</v>
          </cell>
          <cell r="K530">
            <v>950</v>
          </cell>
        </row>
        <row r="531">
          <cell r="B531" t="str">
            <v>細目名称</v>
          </cell>
          <cell r="D531" t="str">
            <v>摘要</v>
          </cell>
          <cell r="E531" t="str">
            <v>数量</v>
          </cell>
          <cell r="F531" t="str">
            <v>単位</v>
          </cell>
          <cell r="G531" t="str">
            <v>乗率</v>
          </cell>
          <cell r="H531" t="str">
            <v>単価</v>
          </cell>
          <cell r="I531" t="str">
            <v>金額</v>
          </cell>
          <cell r="J531" t="str">
            <v>備考</v>
          </cell>
        </row>
        <row r="532">
          <cell r="B532" t="str">
            <v>普通作業員</v>
          </cell>
          <cell r="D532">
            <v>0</v>
          </cell>
          <cell r="E532">
            <v>0.04</v>
          </cell>
          <cell r="F532" t="str">
            <v>人</v>
          </cell>
          <cell r="G532">
            <v>1</v>
          </cell>
          <cell r="H532">
            <v>19800</v>
          </cell>
          <cell r="I532">
            <v>792</v>
          </cell>
          <cell r="J532" t="str">
            <v>物価資料</v>
          </cell>
        </row>
        <row r="533">
          <cell r="B533" t="str">
            <v>その他</v>
          </cell>
          <cell r="D533" t="str">
            <v>労務費×20%</v>
          </cell>
          <cell r="E533">
            <v>1</v>
          </cell>
          <cell r="F533" t="str">
            <v>式</v>
          </cell>
          <cell r="G533">
            <v>0.2</v>
          </cell>
          <cell r="H533">
            <v>792</v>
          </cell>
          <cell r="I533">
            <v>158.4</v>
          </cell>
        </row>
        <row r="535">
          <cell r="B535" t="str">
            <v>計</v>
          </cell>
          <cell r="I535">
            <v>950.4</v>
          </cell>
          <cell r="J535">
            <v>950</v>
          </cell>
        </row>
        <row r="537">
          <cell r="B537" t="str">
            <v>代価-69</v>
          </cell>
          <cell r="C537" t="str">
            <v>床/タイルカーペット 撤去</v>
          </cell>
          <cell r="D537" t="str">
            <v>t6.0</v>
          </cell>
          <cell r="E537" t="str">
            <v>m2</v>
          </cell>
          <cell r="J537" t="str">
            <v>歩掛：公共建築工事標準単価積算基準　A2-2-14</v>
          </cell>
          <cell r="K537">
            <v>950</v>
          </cell>
        </row>
        <row r="538">
          <cell r="B538" t="str">
            <v>細目名称</v>
          </cell>
          <cell r="D538" t="str">
            <v>摘要</v>
          </cell>
          <cell r="E538" t="str">
            <v>数量</v>
          </cell>
          <cell r="F538" t="str">
            <v>単位</v>
          </cell>
          <cell r="G538" t="str">
            <v>乗率</v>
          </cell>
          <cell r="H538" t="str">
            <v>単価</v>
          </cell>
          <cell r="I538" t="str">
            <v>金額</v>
          </cell>
          <cell r="J538" t="str">
            <v>備考</v>
          </cell>
        </row>
        <row r="539">
          <cell r="B539" t="str">
            <v>普通作業員</v>
          </cell>
          <cell r="D539">
            <v>0</v>
          </cell>
          <cell r="E539">
            <v>0.04</v>
          </cell>
          <cell r="F539" t="str">
            <v>人</v>
          </cell>
          <cell r="G539">
            <v>1</v>
          </cell>
          <cell r="H539">
            <v>19800</v>
          </cell>
          <cell r="I539">
            <v>792</v>
          </cell>
          <cell r="J539" t="str">
            <v>物価資料</v>
          </cell>
        </row>
        <row r="540">
          <cell r="B540" t="str">
            <v>その他</v>
          </cell>
          <cell r="D540" t="str">
            <v>労務費×20%</v>
          </cell>
          <cell r="E540">
            <v>1</v>
          </cell>
          <cell r="F540" t="str">
            <v>式</v>
          </cell>
          <cell r="G540">
            <v>0.2</v>
          </cell>
          <cell r="H540">
            <v>792</v>
          </cell>
          <cell r="I540">
            <v>158.4</v>
          </cell>
        </row>
        <row r="542">
          <cell r="B542" t="str">
            <v>計</v>
          </cell>
          <cell r="I542">
            <v>950.4</v>
          </cell>
          <cell r="J542">
            <v>950</v>
          </cell>
        </row>
        <row r="544">
          <cell r="B544" t="str">
            <v>代価-70</v>
          </cell>
          <cell r="C544" t="str">
            <v>幅木/ビニル幅木　撤去</v>
          </cell>
          <cell r="D544" t="str">
            <v>t2.0 H60</v>
          </cell>
          <cell r="E544" t="str">
            <v>m</v>
          </cell>
          <cell r="J544" t="str">
            <v>歩掛：公共建築工事標準単価積算基準　A2-2-26</v>
          </cell>
          <cell r="K544">
            <v>240</v>
          </cell>
        </row>
        <row r="545">
          <cell r="B545" t="str">
            <v>細目名称</v>
          </cell>
          <cell r="D545" t="str">
            <v>摘要</v>
          </cell>
          <cell r="E545" t="str">
            <v>数量</v>
          </cell>
          <cell r="F545" t="str">
            <v>単位</v>
          </cell>
          <cell r="G545" t="str">
            <v>乗率</v>
          </cell>
          <cell r="H545" t="str">
            <v>単価</v>
          </cell>
          <cell r="I545" t="str">
            <v>金額</v>
          </cell>
          <cell r="J545" t="str">
            <v>備考</v>
          </cell>
        </row>
        <row r="546">
          <cell r="B546" t="str">
            <v>普通作業員</v>
          </cell>
          <cell r="D546">
            <v>0</v>
          </cell>
          <cell r="E546">
            <v>0.01</v>
          </cell>
          <cell r="F546" t="str">
            <v>人</v>
          </cell>
          <cell r="G546">
            <v>1</v>
          </cell>
          <cell r="H546">
            <v>19800</v>
          </cell>
          <cell r="I546">
            <v>198</v>
          </cell>
          <cell r="J546" t="str">
            <v>物価資料</v>
          </cell>
        </row>
        <row r="547">
          <cell r="B547" t="str">
            <v>その他</v>
          </cell>
          <cell r="D547" t="str">
            <v>労務費×20%</v>
          </cell>
          <cell r="E547">
            <v>1</v>
          </cell>
          <cell r="F547" t="str">
            <v>式</v>
          </cell>
          <cell r="G547">
            <v>0.2</v>
          </cell>
          <cell r="H547">
            <v>198</v>
          </cell>
          <cell r="I547">
            <v>39.6</v>
          </cell>
        </row>
        <row r="549">
          <cell r="B549" t="str">
            <v>計</v>
          </cell>
          <cell r="I549">
            <v>237.6</v>
          </cell>
          <cell r="J549">
            <v>238</v>
          </cell>
        </row>
        <row r="551">
          <cell r="B551" t="str">
            <v>代価-71</v>
          </cell>
          <cell r="C551" t="str">
            <v>壁/タイル　撤去</v>
          </cell>
          <cell r="D551" t="str">
            <v>下地モルタル共</v>
          </cell>
          <cell r="E551" t="str">
            <v>m2</v>
          </cell>
          <cell r="J551" t="str">
            <v>歩掛：公共建築工事標準単価積算基準　A2-2-10</v>
          </cell>
          <cell r="K551">
            <v>3620</v>
          </cell>
        </row>
        <row r="552">
          <cell r="B552" t="str">
            <v>細目名称</v>
          </cell>
          <cell r="D552" t="str">
            <v>摘要</v>
          </cell>
          <cell r="E552" t="str">
            <v>数量</v>
          </cell>
          <cell r="F552" t="str">
            <v>単位</v>
          </cell>
          <cell r="G552" t="str">
            <v>乗率</v>
          </cell>
          <cell r="H552" t="str">
            <v>単価</v>
          </cell>
          <cell r="I552" t="str">
            <v>金額</v>
          </cell>
          <cell r="J552" t="str">
            <v>備考</v>
          </cell>
        </row>
        <row r="553">
          <cell r="B553" t="str">
            <v>普通作業員</v>
          </cell>
          <cell r="D553">
            <v>0</v>
          </cell>
          <cell r="E553">
            <v>2.5000000000000001E-2</v>
          </cell>
          <cell r="F553" t="str">
            <v>人</v>
          </cell>
          <cell r="G553">
            <v>1</v>
          </cell>
          <cell r="H553">
            <v>19800</v>
          </cell>
          <cell r="I553">
            <v>495</v>
          </cell>
          <cell r="J553" t="str">
            <v>物価資料</v>
          </cell>
        </row>
        <row r="554">
          <cell r="B554" t="str">
            <v>はつり工</v>
          </cell>
          <cell r="D554">
            <v>0</v>
          </cell>
          <cell r="E554">
            <v>0.1</v>
          </cell>
          <cell r="F554" t="str">
            <v>人</v>
          </cell>
          <cell r="G554">
            <v>1</v>
          </cell>
          <cell r="H554">
            <v>23400</v>
          </cell>
          <cell r="I554">
            <v>2340</v>
          </cell>
          <cell r="J554" t="str">
            <v>物価資料</v>
          </cell>
        </row>
        <row r="555">
          <cell r="B555" t="str">
            <v>ピックハンマ</v>
          </cell>
          <cell r="D555">
            <v>0</v>
          </cell>
          <cell r="E555">
            <v>0.1</v>
          </cell>
          <cell r="F555" t="str">
            <v>共用日</v>
          </cell>
          <cell r="G555">
            <v>1</v>
          </cell>
          <cell r="H555">
            <v>80</v>
          </cell>
          <cell r="I555">
            <v>8</v>
          </cell>
          <cell r="J555" t="str">
            <v>物価資料</v>
          </cell>
        </row>
        <row r="556">
          <cell r="B556" t="str">
            <v>空気圧縮機運転</v>
          </cell>
          <cell r="D556" t="str">
            <v>可搬式、スクリューエンジン掛5.0ｍ3</v>
          </cell>
          <cell r="E556">
            <v>2.5000000000000001E-2</v>
          </cell>
          <cell r="F556" t="str">
            <v>共用日</v>
          </cell>
          <cell r="G556">
            <v>1</v>
          </cell>
          <cell r="H556">
            <v>8280</v>
          </cell>
          <cell r="I556">
            <v>207</v>
          </cell>
          <cell r="J556" t="str">
            <v>物価資料</v>
          </cell>
        </row>
        <row r="557">
          <cell r="B557" t="str">
            <v>その他</v>
          </cell>
          <cell r="D557" t="str">
            <v>労務費×20%</v>
          </cell>
          <cell r="E557">
            <v>1</v>
          </cell>
          <cell r="F557" t="str">
            <v>式</v>
          </cell>
          <cell r="G557">
            <v>0.2</v>
          </cell>
          <cell r="H557">
            <v>2835</v>
          </cell>
          <cell r="I557">
            <v>567</v>
          </cell>
        </row>
        <row r="559">
          <cell r="B559" t="str">
            <v>計</v>
          </cell>
          <cell r="I559">
            <v>3617</v>
          </cell>
          <cell r="J559">
            <v>3617</v>
          </cell>
        </row>
        <row r="562">
          <cell r="B562" t="str">
            <v>空気圧縮機運転</v>
          </cell>
          <cell r="I562">
            <v>8280</v>
          </cell>
        </row>
        <row r="563">
          <cell r="B563" t="str">
            <v>空気圧縮機運転</v>
          </cell>
          <cell r="D563" t="str">
            <v>可搬式、スクリューエンジン掛5.0ｍ3</v>
          </cell>
          <cell r="E563">
            <v>1.75</v>
          </cell>
          <cell r="F563" t="str">
            <v>共用日</v>
          </cell>
          <cell r="G563">
            <v>1</v>
          </cell>
          <cell r="H563">
            <v>2400</v>
          </cell>
          <cell r="I563">
            <v>4200</v>
          </cell>
          <cell r="J563" t="str">
            <v>物価資料</v>
          </cell>
        </row>
        <row r="564">
          <cell r="B564" t="str">
            <v>燃料</v>
          </cell>
          <cell r="D564" t="str">
            <v>軽油</v>
          </cell>
          <cell r="E564">
            <v>44.4</v>
          </cell>
          <cell r="F564" t="str">
            <v>リットル</v>
          </cell>
          <cell r="G564">
            <v>1</v>
          </cell>
          <cell r="H564">
            <v>92</v>
          </cell>
          <cell r="I564">
            <v>4084.8</v>
          </cell>
          <cell r="J564" t="str">
            <v>物価資料</v>
          </cell>
        </row>
        <row r="569">
          <cell r="B569" t="str">
            <v>代価-72</v>
          </cell>
          <cell r="C569" t="str">
            <v>壁/ポリエステル化粧合板　撤去</v>
          </cell>
          <cell r="D569" t="str">
            <v>一重張</v>
          </cell>
          <cell r="E569" t="str">
            <v>m2</v>
          </cell>
          <cell r="J569" t="str">
            <v>歩掛：公共建築工事標準単価積算基準　A2-2-29</v>
          </cell>
          <cell r="K569">
            <v>950</v>
          </cell>
        </row>
        <row r="570">
          <cell r="B570" t="str">
            <v>細目名称</v>
          </cell>
          <cell r="D570" t="str">
            <v>摘要</v>
          </cell>
          <cell r="E570" t="str">
            <v>数量</v>
          </cell>
          <cell r="F570" t="str">
            <v>単位</v>
          </cell>
          <cell r="G570" t="str">
            <v>乗率</v>
          </cell>
          <cell r="H570" t="str">
            <v>単価</v>
          </cell>
          <cell r="I570" t="str">
            <v>金額</v>
          </cell>
          <cell r="J570" t="str">
            <v>備考</v>
          </cell>
        </row>
        <row r="571">
          <cell r="B571" t="str">
            <v>普通作業員</v>
          </cell>
          <cell r="D571">
            <v>0</v>
          </cell>
          <cell r="E571">
            <v>0.04</v>
          </cell>
          <cell r="F571" t="str">
            <v>人</v>
          </cell>
          <cell r="G571">
            <v>1</v>
          </cell>
          <cell r="H571">
            <v>19800</v>
          </cell>
          <cell r="I571">
            <v>792</v>
          </cell>
          <cell r="J571" t="str">
            <v>物価資料</v>
          </cell>
        </row>
        <row r="572">
          <cell r="B572" t="str">
            <v>その他</v>
          </cell>
          <cell r="D572" t="str">
            <v>労務費×20%</v>
          </cell>
          <cell r="E572">
            <v>1</v>
          </cell>
          <cell r="F572" t="str">
            <v>式</v>
          </cell>
          <cell r="G572">
            <v>0.2</v>
          </cell>
          <cell r="H572">
            <v>792</v>
          </cell>
          <cell r="I572">
            <v>158.4</v>
          </cell>
        </row>
        <row r="574">
          <cell r="B574" t="str">
            <v>計</v>
          </cell>
          <cell r="I574">
            <v>950.4</v>
          </cell>
          <cell r="J574">
            <v>950</v>
          </cell>
        </row>
        <row r="576">
          <cell r="B576" t="str">
            <v>代価-73</v>
          </cell>
          <cell r="C576" t="str">
            <v>壁/木下地　撤去</v>
          </cell>
          <cell r="D576" t="str">
            <v>胴縁20×40</v>
          </cell>
          <cell r="E576" t="str">
            <v>m2</v>
          </cell>
          <cell r="J576" t="str">
            <v>歩掛：公共建築工事標準単価積算基準　A2-2-30</v>
          </cell>
          <cell r="K576">
            <v>480</v>
          </cell>
        </row>
        <row r="577">
          <cell r="B577" t="str">
            <v>細目名称</v>
          </cell>
          <cell r="D577" t="str">
            <v>摘要</v>
          </cell>
          <cell r="E577" t="str">
            <v>数量</v>
          </cell>
          <cell r="F577" t="str">
            <v>単位</v>
          </cell>
          <cell r="G577" t="str">
            <v>乗率</v>
          </cell>
          <cell r="H577" t="str">
            <v>単価</v>
          </cell>
          <cell r="I577" t="str">
            <v>金額</v>
          </cell>
          <cell r="J577" t="str">
            <v>備考</v>
          </cell>
        </row>
        <row r="578">
          <cell r="B578" t="str">
            <v>普通作業員</v>
          </cell>
          <cell r="D578">
            <v>0</v>
          </cell>
          <cell r="E578">
            <v>0.02</v>
          </cell>
          <cell r="F578" t="str">
            <v>人</v>
          </cell>
          <cell r="G578">
            <v>1</v>
          </cell>
          <cell r="H578">
            <v>19800</v>
          </cell>
          <cell r="I578">
            <v>396</v>
          </cell>
          <cell r="J578" t="str">
            <v>物価資料</v>
          </cell>
        </row>
        <row r="579">
          <cell r="B579" t="str">
            <v>その他</v>
          </cell>
          <cell r="D579" t="str">
            <v>労務費×20%</v>
          </cell>
          <cell r="E579">
            <v>1</v>
          </cell>
          <cell r="F579" t="str">
            <v>式</v>
          </cell>
          <cell r="G579">
            <v>0.2</v>
          </cell>
          <cell r="H579">
            <v>396</v>
          </cell>
          <cell r="I579">
            <v>79.2</v>
          </cell>
        </row>
        <row r="581">
          <cell r="B581" t="str">
            <v>計</v>
          </cell>
          <cell r="I581">
            <v>475.2</v>
          </cell>
          <cell r="J581">
            <v>475</v>
          </cell>
        </row>
        <row r="583">
          <cell r="B583" t="str">
            <v>代価-74</v>
          </cell>
          <cell r="C583" t="str">
            <v>壁/ビニルクロス　撤去</v>
          </cell>
          <cell r="E583" t="str">
            <v>m2</v>
          </cell>
          <cell r="J583" t="str">
            <v>歩掛：公共建築工事標準単価積算基準　A2-2-31</v>
          </cell>
          <cell r="K583">
            <v>710</v>
          </cell>
        </row>
        <row r="584">
          <cell r="B584" t="str">
            <v>細目名称</v>
          </cell>
          <cell r="D584" t="str">
            <v>摘要</v>
          </cell>
          <cell r="E584" t="str">
            <v>数量</v>
          </cell>
          <cell r="F584" t="str">
            <v>単位</v>
          </cell>
          <cell r="G584" t="str">
            <v>乗率</v>
          </cell>
          <cell r="H584" t="str">
            <v>単価</v>
          </cell>
          <cell r="I584" t="str">
            <v>金額</v>
          </cell>
          <cell r="J584" t="str">
            <v>備考</v>
          </cell>
        </row>
        <row r="585">
          <cell r="B585" t="str">
            <v>普通作業員</v>
          </cell>
          <cell r="D585">
            <v>0</v>
          </cell>
          <cell r="E585">
            <v>0.03</v>
          </cell>
          <cell r="F585" t="str">
            <v>人</v>
          </cell>
          <cell r="G585">
            <v>1</v>
          </cell>
          <cell r="H585">
            <v>19800</v>
          </cell>
          <cell r="I585">
            <v>594</v>
          </cell>
          <cell r="J585" t="str">
            <v>物価資料</v>
          </cell>
        </row>
        <row r="586">
          <cell r="B586" t="str">
            <v>その他</v>
          </cell>
          <cell r="D586" t="str">
            <v>労務費×20%</v>
          </cell>
          <cell r="E586">
            <v>1</v>
          </cell>
          <cell r="F586" t="str">
            <v>式</v>
          </cell>
          <cell r="G586">
            <v>0.2</v>
          </cell>
          <cell r="H586">
            <v>594</v>
          </cell>
          <cell r="I586">
            <v>118.8</v>
          </cell>
        </row>
        <row r="588">
          <cell r="B588" t="str">
            <v>計</v>
          </cell>
          <cell r="I588">
            <v>712.8</v>
          </cell>
          <cell r="J588">
            <v>713</v>
          </cell>
        </row>
        <row r="590">
          <cell r="B590" t="str">
            <v>代価-75</v>
          </cell>
          <cell r="C590" t="str">
            <v>壁/コンクリートブロック下地　撤去　コンクリートブレーカ使用</v>
          </cell>
          <cell r="D590" t="str">
            <v>厚100</v>
          </cell>
          <cell r="E590" t="str">
            <v>m3</v>
          </cell>
          <cell r="J590" t="str">
            <v>歩掛：公共建築工事標準単価積算基準　A2-2-3</v>
          </cell>
          <cell r="K590">
            <v>15410</v>
          </cell>
        </row>
        <row r="591">
          <cell r="B591" t="str">
            <v>細目名称</v>
          </cell>
          <cell r="D591" t="str">
            <v>摘要</v>
          </cell>
          <cell r="E591" t="str">
            <v>数量</v>
          </cell>
          <cell r="F591" t="str">
            <v>単位</v>
          </cell>
          <cell r="G591" t="str">
            <v>乗率</v>
          </cell>
          <cell r="H591" t="str">
            <v>単価</v>
          </cell>
          <cell r="I591" t="str">
            <v>金額</v>
          </cell>
          <cell r="J591" t="str">
            <v>備考</v>
          </cell>
        </row>
        <row r="592">
          <cell r="B592" t="str">
            <v>特殊作業員</v>
          </cell>
          <cell r="D592">
            <v>0</v>
          </cell>
          <cell r="E592">
            <v>0.4</v>
          </cell>
          <cell r="F592" t="str">
            <v>人</v>
          </cell>
          <cell r="G592">
            <v>1</v>
          </cell>
          <cell r="H592">
            <v>22700</v>
          </cell>
          <cell r="I592">
            <v>9080</v>
          </cell>
          <cell r="J592" t="str">
            <v>物価資料</v>
          </cell>
        </row>
        <row r="593">
          <cell r="B593" t="str">
            <v>普通作業員</v>
          </cell>
          <cell r="D593">
            <v>0</v>
          </cell>
          <cell r="E593">
            <v>0.13200000000000001</v>
          </cell>
          <cell r="F593" t="str">
            <v>人</v>
          </cell>
          <cell r="G593">
            <v>1</v>
          </cell>
          <cell r="H593">
            <v>19800</v>
          </cell>
          <cell r="I593">
            <v>2613.6</v>
          </cell>
          <cell r="J593" t="str">
            <v>物価資料</v>
          </cell>
        </row>
        <row r="594">
          <cell r="B594" t="str">
            <v>溶接工</v>
          </cell>
          <cell r="D594">
            <v>0</v>
          </cell>
          <cell r="E594">
            <v>1.2E-2</v>
          </cell>
          <cell r="F594" t="str">
            <v>人</v>
          </cell>
          <cell r="G594">
            <v>1</v>
          </cell>
          <cell r="H594">
            <v>56400</v>
          </cell>
          <cell r="I594">
            <v>676.8</v>
          </cell>
          <cell r="J594" t="str">
            <v>物価資料</v>
          </cell>
        </row>
        <row r="595">
          <cell r="B595" t="str">
            <v>酸素</v>
          </cell>
          <cell r="D595">
            <v>0</v>
          </cell>
          <cell r="E595">
            <v>3.2000000000000001E-2</v>
          </cell>
          <cell r="F595" t="str">
            <v>ｍ3</v>
          </cell>
          <cell r="G595">
            <v>1</v>
          </cell>
          <cell r="H595">
            <v>250</v>
          </cell>
          <cell r="I595">
            <v>8</v>
          </cell>
          <cell r="J595" t="str">
            <v>物価資料</v>
          </cell>
        </row>
        <row r="596">
          <cell r="B596" t="str">
            <v>アセチレン</v>
          </cell>
          <cell r="D596">
            <v>0</v>
          </cell>
          <cell r="E596">
            <v>8.0000000000000002E-3</v>
          </cell>
          <cell r="F596" t="str">
            <v>ｋｇ</v>
          </cell>
          <cell r="G596">
            <v>1</v>
          </cell>
          <cell r="H596">
            <v>1100</v>
          </cell>
          <cell r="I596">
            <v>8.8000000000000007</v>
          </cell>
          <cell r="J596" t="str">
            <v>物価資料</v>
          </cell>
        </row>
        <row r="597">
          <cell r="B597" t="str">
            <v>コンクリートブレーカ</v>
          </cell>
          <cell r="D597" t="str">
            <v>30kg</v>
          </cell>
          <cell r="E597">
            <v>0.4</v>
          </cell>
          <cell r="F597" t="str">
            <v>共用日</v>
          </cell>
          <cell r="G597">
            <v>1</v>
          </cell>
          <cell r="H597">
            <v>180</v>
          </cell>
          <cell r="I597">
            <v>72</v>
          </cell>
          <cell r="J597" t="str">
            <v>物価資料</v>
          </cell>
        </row>
        <row r="598">
          <cell r="B598" t="str">
            <v>空気圧縮機運転</v>
          </cell>
          <cell r="D598" t="str">
            <v>可搬式、スクリューエンジン掛7.5～7.8ｍ3</v>
          </cell>
          <cell r="E598">
            <v>0.13200000000000001</v>
          </cell>
          <cell r="F598" t="str">
            <v>共用日</v>
          </cell>
          <cell r="G598">
            <v>1</v>
          </cell>
          <cell r="H598">
            <v>3600</v>
          </cell>
          <cell r="I598">
            <v>475.2</v>
          </cell>
          <cell r="J598" t="str">
            <v>物価資料</v>
          </cell>
        </row>
        <row r="599">
          <cell r="B599" t="str">
            <v>その他</v>
          </cell>
          <cell r="D599" t="str">
            <v>労務費×20%</v>
          </cell>
          <cell r="E599">
            <v>1</v>
          </cell>
          <cell r="F599" t="str">
            <v>式</v>
          </cell>
          <cell r="G599">
            <v>0.2</v>
          </cell>
          <cell r="H599">
            <v>12370.4</v>
          </cell>
          <cell r="I599">
            <v>2474.08</v>
          </cell>
        </row>
        <row r="601">
          <cell r="B601" t="str">
            <v>計</v>
          </cell>
          <cell r="I601">
            <v>15408.48</v>
          </cell>
          <cell r="J601">
            <v>15408</v>
          </cell>
        </row>
        <row r="604">
          <cell r="B604" t="str">
            <v>空気圧縮機運転</v>
          </cell>
          <cell r="I604">
            <v>10380</v>
          </cell>
        </row>
        <row r="605">
          <cell r="B605" t="str">
            <v>空気圧縮機運転</v>
          </cell>
          <cell r="D605" t="str">
            <v>可搬式、スクリューエンジン掛7.5～7.8ｍ3</v>
          </cell>
          <cell r="E605">
            <v>1.75</v>
          </cell>
          <cell r="F605" t="str">
            <v>共用日</v>
          </cell>
          <cell r="G605">
            <v>1</v>
          </cell>
          <cell r="H605">
            <v>3600</v>
          </cell>
          <cell r="I605">
            <v>6300</v>
          </cell>
          <cell r="J605" t="str">
            <v>物価資料</v>
          </cell>
        </row>
        <row r="606">
          <cell r="B606" t="str">
            <v>燃料</v>
          </cell>
          <cell r="D606" t="str">
            <v>軽油</v>
          </cell>
          <cell r="E606">
            <v>44.4</v>
          </cell>
          <cell r="F606" t="str">
            <v>リットル</v>
          </cell>
          <cell r="G606">
            <v>1</v>
          </cell>
          <cell r="H606">
            <v>92</v>
          </cell>
          <cell r="I606">
            <v>4084.8</v>
          </cell>
          <cell r="J606" t="str">
            <v>物価資料</v>
          </cell>
        </row>
        <row r="610">
          <cell r="B610" t="str">
            <v>代価-76</v>
          </cell>
          <cell r="C610" t="str">
            <v>天井/LGS下地　撤去</v>
          </cell>
          <cell r="E610" t="str">
            <v>m2</v>
          </cell>
          <cell r="J610" t="str">
            <v>歩掛：公共建築工事標準単価積算基準　A2-2-34</v>
          </cell>
          <cell r="K610">
            <v>710</v>
          </cell>
        </row>
        <row r="611">
          <cell r="B611" t="str">
            <v>細目名称</v>
          </cell>
          <cell r="D611" t="str">
            <v>摘要</v>
          </cell>
          <cell r="E611" t="str">
            <v>数量</v>
          </cell>
          <cell r="F611" t="str">
            <v>単位</v>
          </cell>
          <cell r="G611" t="str">
            <v>乗率</v>
          </cell>
          <cell r="H611" t="str">
            <v>単価</v>
          </cell>
          <cell r="I611" t="str">
            <v>金額</v>
          </cell>
          <cell r="J611" t="str">
            <v>備考</v>
          </cell>
        </row>
        <row r="612">
          <cell r="B612" t="str">
            <v>普通作業員</v>
          </cell>
          <cell r="D612">
            <v>0</v>
          </cell>
          <cell r="E612">
            <v>0.03</v>
          </cell>
          <cell r="F612" t="str">
            <v>人</v>
          </cell>
          <cell r="G612">
            <v>1</v>
          </cell>
          <cell r="H612">
            <v>19800</v>
          </cell>
          <cell r="I612">
            <v>594</v>
          </cell>
          <cell r="J612" t="str">
            <v>物価資料</v>
          </cell>
        </row>
        <row r="613">
          <cell r="B613" t="str">
            <v>その他</v>
          </cell>
          <cell r="D613" t="str">
            <v>労務費×20%</v>
          </cell>
          <cell r="E613">
            <v>1</v>
          </cell>
          <cell r="F613" t="str">
            <v>式</v>
          </cell>
          <cell r="G613">
            <v>0.2</v>
          </cell>
          <cell r="H613">
            <v>594</v>
          </cell>
          <cell r="I613">
            <v>118.8</v>
          </cell>
        </row>
        <row r="615">
          <cell r="B615" t="str">
            <v>計</v>
          </cell>
          <cell r="I615">
            <v>712.8</v>
          </cell>
          <cell r="J615">
            <v>713</v>
          </cell>
        </row>
        <row r="617">
          <cell r="B617" t="str">
            <v>代価-77</v>
          </cell>
          <cell r="C617" t="str">
            <v>天井/木下地　撤去</v>
          </cell>
          <cell r="E617" t="str">
            <v>m2</v>
          </cell>
          <cell r="J617" t="str">
            <v>歩掛：公共建築工事標準単価積算基準　A2-2-34</v>
          </cell>
          <cell r="K617">
            <v>710</v>
          </cell>
        </row>
        <row r="618">
          <cell r="B618" t="str">
            <v>細目名称</v>
          </cell>
          <cell r="D618" t="str">
            <v>摘要</v>
          </cell>
          <cell r="E618" t="str">
            <v>数量</v>
          </cell>
          <cell r="F618" t="str">
            <v>単位</v>
          </cell>
          <cell r="G618" t="str">
            <v>乗率</v>
          </cell>
          <cell r="H618" t="str">
            <v>単価</v>
          </cell>
          <cell r="I618" t="str">
            <v>金額</v>
          </cell>
          <cell r="J618" t="str">
            <v>備考</v>
          </cell>
        </row>
        <row r="619">
          <cell r="B619" t="str">
            <v>普通作業員</v>
          </cell>
          <cell r="D619">
            <v>0</v>
          </cell>
          <cell r="E619">
            <v>0.03</v>
          </cell>
          <cell r="F619" t="str">
            <v>人</v>
          </cell>
          <cell r="G619">
            <v>1</v>
          </cell>
          <cell r="H619">
            <v>19800</v>
          </cell>
          <cell r="I619">
            <v>594</v>
          </cell>
          <cell r="J619" t="str">
            <v>物価資料</v>
          </cell>
        </row>
        <row r="620">
          <cell r="B620" t="str">
            <v>その他</v>
          </cell>
          <cell r="D620" t="str">
            <v>労務費×20%</v>
          </cell>
          <cell r="E620">
            <v>1</v>
          </cell>
          <cell r="F620" t="str">
            <v>式</v>
          </cell>
          <cell r="G620">
            <v>0.2</v>
          </cell>
          <cell r="H620">
            <v>594</v>
          </cell>
          <cell r="I620">
            <v>118.8</v>
          </cell>
        </row>
        <row r="622">
          <cell r="B622" t="str">
            <v>計</v>
          </cell>
          <cell r="I622">
            <v>712.8</v>
          </cell>
          <cell r="J622">
            <v>713</v>
          </cell>
        </row>
        <row r="624">
          <cell r="B624" t="str">
            <v>代価-78</v>
          </cell>
          <cell r="C624" t="str">
            <v>天井/ケイカル板　撤去</v>
          </cell>
          <cell r="D624" t="str">
            <v>t6.0 捨て貼り共</v>
          </cell>
          <cell r="E624" t="str">
            <v>m2</v>
          </cell>
          <cell r="J624" t="str">
            <v>歩掛：公共建築工事標準単価積算基準　A2-2-33</v>
          </cell>
          <cell r="K624">
            <v>1190</v>
          </cell>
        </row>
        <row r="625">
          <cell r="B625" t="str">
            <v>細目名称</v>
          </cell>
          <cell r="D625" t="str">
            <v>摘要</v>
          </cell>
          <cell r="E625" t="str">
            <v>数量</v>
          </cell>
          <cell r="F625" t="str">
            <v>単位</v>
          </cell>
          <cell r="G625" t="str">
            <v>乗率</v>
          </cell>
          <cell r="H625" t="str">
            <v>単価</v>
          </cell>
          <cell r="I625" t="str">
            <v>金額</v>
          </cell>
          <cell r="J625" t="str">
            <v>備考</v>
          </cell>
        </row>
        <row r="626">
          <cell r="B626" t="str">
            <v>普通作業員</v>
          </cell>
          <cell r="D626">
            <v>0</v>
          </cell>
          <cell r="E626">
            <v>0.05</v>
          </cell>
          <cell r="F626" t="str">
            <v>人</v>
          </cell>
          <cell r="G626">
            <v>1</v>
          </cell>
          <cell r="H626">
            <v>19800</v>
          </cell>
          <cell r="I626">
            <v>990</v>
          </cell>
          <cell r="J626" t="str">
            <v>物価資料</v>
          </cell>
        </row>
        <row r="627">
          <cell r="B627" t="str">
            <v>その他</v>
          </cell>
          <cell r="D627" t="str">
            <v>労務費×20%</v>
          </cell>
          <cell r="E627">
            <v>1</v>
          </cell>
          <cell r="F627" t="str">
            <v>式</v>
          </cell>
          <cell r="G627">
            <v>0.2</v>
          </cell>
          <cell r="H627">
            <v>990</v>
          </cell>
          <cell r="I627">
            <v>198</v>
          </cell>
        </row>
        <row r="629">
          <cell r="B629" t="str">
            <v>計</v>
          </cell>
          <cell r="I629">
            <v>1188</v>
          </cell>
          <cell r="J629">
            <v>1188</v>
          </cell>
        </row>
        <row r="632">
          <cell r="B632" t="str">
            <v>代価-80</v>
          </cell>
          <cell r="C632" t="str">
            <v>天井/化粧石膏ボード　撤去</v>
          </cell>
          <cell r="D632" t="str">
            <v>t9.5　廻縁共</v>
          </cell>
          <cell r="E632" t="str">
            <v>m2</v>
          </cell>
          <cell r="J632" t="str">
            <v>歩掛：公共建築工事標準単価積算基準　A2-2-33</v>
          </cell>
          <cell r="K632">
            <v>1190</v>
          </cell>
        </row>
        <row r="633">
          <cell r="B633" t="str">
            <v>細目名称</v>
          </cell>
          <cell r="D633" t="str">
            <v>摘要</v>
          </cell>
          <cell r="E633" t="str">
            <v>数量</v>
          </cell>
          <cell r="F633" t="str">
            <v>単位</v>
          </cell>
          <cell r="G633" t="str">
            <v>乗率</v>
          </cell>
          <cell r="H633" t="str">
            <v>単価</v>
          </cell>
          <cell r="I633" t="str">
            <v>金額</v>
          </cell>
          <cell r="J633" t="str">
            <v>備考</v>
          </cell>
        </row>
        <row r="634">
          <cell r="B634" t="str">
            <v>普通作業員</v>
          </cell>
          <cell r="D634">
            <v>0</v>
          </cell>
          <cell r="E634">
            <v>0.05</v>
          </cell>
          <cell r="F634" t="str">
            <v>人</v>
          </cell>
          <cell r="G634">
            <v>1</v>
          </cell>
          <cell r="H634">
            <v>19800</v>
          </cell>
          <cell r="I634">
            <v>990</v>
          </cell>
          <cell r="J634" t="str">
            <v>物価資料</v>
          </cell>
        </row>
        <row r="635">
          <cell r="B635" t="str">
            <v>その他</v>
          </cell>
          <cell r="D635" t="str">
            <v>労務費×20%</v>
          </cell>
          <cell r="E635">
            <v>1</v>
          </cell>
          <cell r="F635" t="str">
            <v>式</v>
          </cell>
          <cell r="G635">
            <v>0.2</v>
          </cell>
          <cell r="H635">
            <v>990</v>
          </cell>
          <cell r="I635">
            <v>198</v>
          </cell>
        </row>
        <row r="637">
          <cell r="B637" t="str">
            <v>計</v>
          </cell>
          <cell r="I637">
            <v>1188</v>
          </cell>
          <cell r="J637">
            <v>1188</v>
          </cell>
        </row>
        <row r="639">
          <cell r="B639" t="str">
            <v>代価-81</v>
          </cell>
          <cell r="C639" t="str">
            <v>天井/岩綿吸音板+石膏ボード 撤去</v>
          </cell>
          <cell r="D639" t="str">
            <v>t9.0+t9.5 捨て貼り共</v>
          </cell>
          <cell r="E639" t="str">
            <v>m2</v>
          </cell>
          <cell r="J639" t="str">
            <v>歩掛：公共建築工事標準単価積算基準　A2-2-33</v>
          </cell>
          <cell r="K639">
            <v>1430</v>
          </cell>
        </row>
        <row r="640">
          <cell r="B640" t="str">
            <v>細目名称</v>
          </cell>
          <cell r="D640" t="str">
            <v>摘要</v>
          </cell>
          <cell r="E640" t="str">
            <v>数量</v>
          </cell>
          <cell r="F640" t="str">
            <v>単位</v>
          </cell>
          <cell r="G640" t="str">
            <v>乗率</v>
          </cell>
          <cell r="H640" t="str">
            <v>単価</v>
          </cell>
          <cell r="I640" t="str">
            <v>金額</v>
          </cell>
          <cell r="J640" t="str">
            <v>備考</v>
          </cell>
        </row>
        <row r="641">
          <cell r="B641" t="str">
            <v>普通作業員</v>
          </cell>
          <cell r="D641">
            <v>0</v>
          </cell>
          <cell r="E641">
            <v>0.06</v>
          </cell>
          <cell r="F641" t="str">
            <v>人</v>
          </cell>
          <cell r="G641">
            <v>1</v>
          </cell>
          <cell r="H641">
            <v>19800</v>
          </cell>
          <cell r="I641">
            <v>1188</v>
          </cell>
          <cell r="J641" t="str">
            <v>物価資料</v>
          </cell>
        </row>
        <row r="642">
          <cell r="B642" t="str">
            <v>その他</v>
          </cell>
          <cell r="D642" t="str">
            <v>労務費×20%</v>
          </cell>
          <cell r="E642">
            <v>1</v>
          </cell>
          <cell r="F642" t="str">
            <v>式</v>
          </cell>
          <cell r="G642">
            <v>0.2</v>
          </cell>
          <cell r="H642">
            <v>1188</v>
          </cell>
          <cell r="I642">
            <v>237.6</v>
          </cell>
        </row>
        <row r="644">
          <cell r="B644" t="str">
            <v>計</v>
          </cell>
          <cell r="I644">
            <v>1425.6</v>
          </cell>
          <cell r="J644">
            <v>1426</v>
          </cell>
        </row>
        <row r="646">
          <cell r="B646" t="str">
            <v>代価-82</v>
          </cell>
          <cell r="C646" t="str">
            <v>天井/点検口　撤去</v>
          </cell>
          <cell r="E646" t="str">
            <v>か所</v>
          </cell>
          <cell r="J646" t="str">
            <v>歩掛：公共建築工事標準単価積算基準　A2-2-41</v>
          </cell>
          <cell r="K646">
            <v>2380</v>
          </cell>
        </row>
        <row r="647">
          <cell r="B647" t="str">
            <v>細目名称</v>
          </cell>
          <cell r="D647" t="str">
            <v>摘要</v>
          </cell>
          <cell r="E647" t="str">
            <v>数量</v>
          </cell>
          <cell r="F647" t="str">
            <v>単位</v>
          </cell>
          <cell r="G647" t="str">
            <v>乗率</v>
          </cell>
          <cell r="H647" t="str">
            <v>単価</v>
          </cell>
          <cell r="I647" t="str">
            <v>金額</v>
          </cell>
          <cell r="J647" t="str">
            <v>備考</v>
          </cell>
        </row>
        <row r="648">
          <cell r="B648" t="str">
            <v>普通作業員</v>
          </cell>
          <cell r="D648">
            <v>0</v>
          </cell>
          <cell r="E648">
            <v>0.1</v>
          </cell>
          <cell r="F648" t="str">
            <v>人</v>
          </cell>
          <cell r="G648">
            <v>1</v>
          </cell>
          <cell r="H648">
            <v>19800</v>
          </cell>
          <cell r="I648">
            <v>1980</v>
          </cell>
          <cell r="J648" t="str">
            <v>物価資料</v>
          </cell>
        </row>
        <row r="649">
          <cell r="B649" t="str">
            <v>その他</v>
          </cell>
          <cell r="D649" t="str">
            <v>労務費×20%</v>
          </cell>
          <cell r="E649">
            <v>1</v>
          </cell>
          <cell r="F649" t="str">
            <v>式</v>
          </cell>
          <cell r="G649">
            <v>0.2</v>
          </cell>
          <cell r="H649">
            <v>1980</v>
          </cell>
          <cell r="I649">
            <v>396</v>
          </cell>
        </row>
        <row r="651">
          <cell r="B651" t="str">
            <v>計</v>
          </cell>
          <cell r="I651">
            <v>2376</v>
          </cell>
          <cell r="J651">
            <v>2376</v>
          </cell>
        </row>
        <row r="653">
          <cell r="B653" t="str">
            <v>代価-83</v>
          </cell>
          <cell r="C653" t="str">
            <v>天井/LGS下地撤去 吊りボルト残し</v>
          </cell>
          <cell r="E653" t="str">
            <v>m2</v>
          </cell>
          <cell r="J653" t="str">
            <v>歩掛：公共建築工事標準単価積算基準　A2-2-34</v>
          </cell>
          <cell r="K653">
            <v>710</v>
          </cell>
        </row>
        <row r="654">
          <cell r="B654" t="str">
            <v>細目名称</v>
          </cell>
          <cell r="D654" t="str">
            <v>摘要</v>
          </cell>
          <cell r="E654" t="str">
            <v>数量</v>
          </cell>
          <cell r="F654" t="str">
            <v>単位</v>
          </cell>
          <cell r="G654" t="str">
            <v>乗率</v>
          </cell>
          <cell r="H654" t="str">
            <v>単価</v>
          </cell>
          <cell r="I654" t="str">
            <v>金額</v>
          </cell>
          <cell r="J654" t="str">
            <v>備考</v>
          </cell>
        </row>
        <row r="655">
          <cell r="B655" t="str">
            <v>普通作業員</v>
          </cell>
          <cell r="D655">
            <v>0</v>
          </cell>
          <cell r="E655">
            <v>0.03</v>
          </cell>
          <cell r="F655" t="str">
            <v>人</v>
          </cell>
          <cell r="G655">
            <v>1</v>
          </cell>
          <cell r="H655">
            <v>19800</v>
          </cell>
          <cell r="I655">
            <v>594</v>
          </cell>
          <cell r="J655" t="str">
            <v>物価資料</v>
          </cell>
        </row>
        <row r="656">
          <cell r="B656" t="str">
            <v>その他</v>
          </cell>
          <cell r="D656" t="str">
            <v>労務費×20%</v>
          </cell>
          <cell r="E656">
            <v>1</v>
          </cell>
          <cell r="F656" t="str">
            <v>式</v>
          </cell>
          <cell r="G656">
            <v>0.2</v>
          </cell>
          <cell r="H656">
            <v>594</v>
          </cell>
          <cell r="I656">
            <v>118.8</v>
          </cell>
        </row>
        <row r="658">
          <cell r="B658" t="str">
            <v>計</v>
          </cell>
          <cell r="I658">
            <v>712.8</v>
          </cell>
          <cell r="J658">
            <v>713</v>
          </cell>
        </row>
        <row r="660">
          <cell r="B660" t="str">
            <v>代価-84</v>
          </cell>
          <cell r="C660" t="str">
            <v>木胴縁　30×45　＠300</v>
          </cell>
          <cell r="E660" t="str">
            <v>m2</v>
          </cell>
          <cell r="J660" t="str">
            <v>歩掛：公共建築工事標準単価積算基準　A1-12-3</v>
          </cell>
          <cell r="K660">
            <v>2660</v>
          </cell>
        </row>
        <row r="661">
          <cell r="B661" t="str">
            <v>細目名称</v>
          </cell>
          <cell r="D661" t="str">
            <v>摘要</v>
          </cell>
          <cell r="E661" t="str">
            <v>数量</v>
          </cell>
          <cell r="F661" t="str">
            <v>単位</v>
          </cell>
          <cell r="G661" t="str">
            <v>乗率</v>
          </cell>
          <cell r="H661" t="str">
            <v>単価</v>
          </cell>
          <cell r="I661" t="str">
            <v>金額</v>
          </cell>
          <cell r="J661" t="str">
            <v>備考</v>
          </cell>
        </row>
        <row r="662">
          <cell r="B662" t="str">
            <v>杉</v>
          </cell>
          <cell r="D662" t="str">
            <v>平割材　4ｍ×3.0ｃｍ×4..5ｃｍ</v>
          </cell>
          <cell r="E662">
            <v>4.4999999999999997E-3</v>
          </cell>
          <cell r="F662" t="str">
            <v>ｍ3</v>
          </cell>
          <cell r="G662">
            <v>1</v>
          </cell>
          <cell r="H662">
            <v>47000</v>
          </cell>
          <cell r="I662">
            <v>211.5</v>
          </cell>
          <cell r="J662" t="str">
            <v>物価資料</v>
          </cell>
        </row>
        <row r="663">
          <cell r="B663" t="str">
            <v>くぎ</v>
          </cell>
          <cell r="D663" t="str">
            <v>鉄丸くぎ　＃12　50mm</v>
          </cell>
          <cell r="E663">
            <v>0.55000000000000004</v>
          </cell>
          <cell r="F663" t="str">
            <v>kg</v>
          </cell>
          <cell r="G663">
            <v>1.5</v>
          </cell>
          <cell r="H663">
            <v>150</v>
          </cell>
          <cell r="I663">
            <v>123.75</v>
          </cell>
          <cell r="J663" t="str">
            <v>物価資料</v>
          </cell>
        </row>
        <row r="664">
          <cell r="B664" t="str">
            <v>大工</v>
          </cell>
          <cell r="D664">
            <v>0</v>
          </cell>
          <cell r="E664">
            <v>5.3999999999999999E-2</v>
          </cell>
          <cell r="F664" t="str">
            <v>人</v>
          </cell>
          <cell r="G664">
            <v>1.5</v>
          </cell>
          <cell r="H664">
            <v>23900</v>
          </cell>
          <cell r="I664">
            <v>1935.9</v>
          </cell>
          <cell r="J664" t="str">
            <v>物価資料</v>
          </cell>
        </row>
        <row r="665">
          <cell r="B665" t="str">
            <v>普通作業員</v>
          </cell>
          <cell r="D665">
            <v>0</v>
          </cell>
          <cell r="E665">
            <v>6.0000000000000001E-3</v>
          </cell>
          <cell r="F665" t="str">
            <v>人</v>
          </cell>
          <cell r="G665">
            <v>1.5</v>
          </cell>
          <cell r="H665">
            <v>19800</v>
          </cell>
          <cell r="I665">
            <v>178.2</v>
          </cell>
          <cell r="J665" t="str">
            <v>物価資料</v>
          </cell>
        </row>
        <row r="666">
          <cell r="B666" t="str">
            <v>その他</v>
          </cell>
          <cell r="D666" t="str">
            <v>労務費×20%</v>
          </cell>
          <cell r="E666">
            <v>1</v>
          </cell>
          <cell r="F666" t="str">
            <v>式</v>
          </cell>
          <cell r="G666">
            <v>0.2</v>
          </cell>
          <cell r="H666">
            <v>2114.1</v>
          </cell>
          <cell r="I666">
            <v>422.82</v>
          </cell>
        </row>
        <row r="668">
          <cell r="B668" t="str">
            <v>計</v>
          </cell>
          <cell r="I668">
            <v>2660.67</v>
          </cell>
          <cell r="J668">
            <v>2661</v>
          </cell>
        </row>
        <row r="670">
          <cell r="B670" t="str">
            <v>代価-85</v>
          </cell>
          <cell r="C670" t="str">
            <v>壁紙素地ごしらえ　石膏ボード</v>
          </cell>
          <cell r="E670" t="str">
            <v>m2</v>
          </cell>
          <cell r="J670" t="str">
            <v>歩掛：公共建築工事標準単価積算基準　A1-18-6</v>
          </cell>
          <cell r="K670">
            <v>340</v>
          </cell>
        </row>
        <row r="671">
          <cell r="B671" t="str">
            <v>細目名称</v>
          </cell>
          <cell r="D671" t="str">
            <v>摘要</v>
          </cell>
          <cell r="E671" t="str">
            <v>数量</v>
          </cell>
          <cell r="F671" t="str">
            <v>単位</v>
          </cell>
          <cell r="G671" t="str">
            <v>乗率</v>
          </cell>
          <cell r="H671" t="str">
            <v>単価</v>
          </cell>
          <cell r="I671" t="str">
            <v>金額</v>
          </cell>
          <cell r="J671" t="str">
            <v>備考</v>
          </cell>
        </row>
        <row r="672">
          <cell r="B672" t="str">
            <v>合成樹脂エマルションシーラー</v>
          </cell>
          <cell r="D672" t="str">
            <v>アクリル系</v>
          </cell>
          <cell r="E672">
            <v>0.1</v>
          </cell>
          <cell r="F672" t="str">
            <v>kg</v>
          </cell>
          <cell r="G672">
            <v>1</v>
          </cell>
          <cell r="H672">
            <v>330</v>
          </cell>
          <cell r="I672">
            <v>33</v>
          </cell>
          <cell r="J672" t="str">
            <v>物価資料</v>
          </cell>
        </row>
        <row r="673">
          <cell r="B673" t="str">
            <v>合成樹脂エマルションパテ</v>
          </cell>
          <cell r="D673" t="str">
            <v>一般系</v>
          </cell>
          <cell r="E673">
            <v>0.02</v>
          </cell>
          <cell r="F673" t="str">
            <v>kg</v>
          </cell>
          <cell r="G673">
            <v>1</v>
          </cell>
          <cell r="H673">
            <v>130</v>
          </cell>
          <cell r="I673">
            <v>2.6</v>
          </cell>
          <cell r="J673" t="str">
            <v>物価資料</v>
          </cell>
        </row>
        <row r="674">
          <cell r="B674" t="str">
            <v>研磨紙</v>
          </cell>
          <cell r="D674" t="str">
            <v>P120～220</v>
          </cell>
          <cell r="E674">
            <v>0.03</v>
          </cell>
          <cell r="F674" t="str">
            <v>枚</v>
          </cell>
          <cell r="G674">
            <v>1</v>
          </cell>
          <cell r="H674">
            <v>30</v>
          </cell>
          <cell r="I674">
            <v>0.9</v>
          </cell>
          <cell r="J674" t="str">
            <v>物価資料</v>
          </cell>
        </row>
        <row r="675">
          <cell r="B675" t="str">
            <v>内装工</v>
          </cell>
          <cell r="D675">
            <v>0</v>
          </cell>
          <cell r="E675">
            <v>0.01</v>
          </cell>
          <cell r="F675" t="str">
            <v>人</v>
          </cell>
          <cell r="G675">
            <v>1</v>
          </cell>
          <cell r="H675">
            <v>25800</v>
          </cell>
          <cell r="I675">
            <v>258</v>
          </cell>
          <cell r="J675" t="str">
            <v>物価資料</v>
          </cell>
        </row>
        <row r="676">
          <cell r="B676" t="str">
            <v>その他</v>
          </cell>
          <cell r="D676" t="str">
            <v>（材料費+労務費）×15%</v>
          </cell>
          <cell r="E676">
            <v>1</v>
          </cell>
          <cell r="F676" t="str">
            <v>式</v>
          </cell>
          <cell r="G676">
            <v>0.15</v>
          </cell>
          <cell r="H676">
            <v>294.5</v>
          </cell>
          <cell r="I676">
            <v>44.18</v>
          </cell>
        </row>
        <row r="678">
          <cell r="B678" t="str">
            <v>計</v>
          </cell>
          <cell r="I678">
            <v>338.68</v>
          </cell>
          <cell r="J678">
            <v>339</v>
          </cell>
        </row>
        <row r="680">
          <cell r="B680" t="str">
            <v>代価-86</v>
          </cell>
          <cell r="C680" t="str">
            <v>既存塗膜除去　鉄鋼面RB種</v>
          </cell>
          <cell r="E680" t="str">
            <v>m2</v>
          </cell>
          <cell r="J680" t="str">
            <v>歩掛：公共建築工事標準単価積算基準　A2-2-44</v>
          </cell>
          <cell r="K680">
            <v>750</v>
          </cell>
        </row>
        <row r="681">
          <cell r="B681" t="str">
            <v>細目名称</v>
          </cell>
          <cell r="D681" t="str">
            <v>摘要</v>
          </cell>
          <cell r="E681" t="str">
            <v>数量</v>
          </cell>
          <cell r="F681" t="str">
            <v>単位</v>
          </cell>
          <cell r="G681" t="str">
            <v>乗率</v>
          </cell>
          <cell r="H681" t="str">
            <v>単価</v>
          </cell>
          <cell r="I681" t="str">
            <v>金額</v>
          </cell>
          <cell r="J681" t="str">
            <v>備考</v>
          </cell>
        </row>
        <row r="682">
          <cell r="B682" t="str">
            <v>研磨紙</v>
          </cell>
          <cell r="D682" t="str">
            <v>P120～220</v>
          </cell>
          <cell r="E682">
            <v>0.25</v>
          </cell>
          <cell r="F682" t="str">
            <v>枚</v>
          </cell>
          <cell r="G682">
            <v>1</v>
          </cell>
          <cell r="H682">
            <v>30</v>
          </cell>
          <cell r="I682">
            <v>7.5</v>
          </cell>
          <cell r="J682" t="str">
            <v>物価資料</v>
          </cell>
        </row>
        <row r="683">
          <cell r="B683" t="str">
            <v>塗装工</v>
          </cell>
          <cell r="D683">
            <v>0</v>
          </cell>
          <cell r="E683">
            <v>2.8000000000000001E-2</v>
          </cell>
          <cell r="F683" t="str">
            <v>人</v>
          </cell>
          <cell r="G683">
            <v>1</v>
          </cell>
          <cell r="H683">
            <v>26300</v>
          </cell>
          <cell r="I683">
            <v>736.4</v>
          </cell>
          <cell r="J683" t="str">
            <v>物価資料</v>
          </cell>
        </row>
        <row r="684">
          <cell r="B684" t="str">
            <v>その他</v>
          </cell>
          <cell r="D684" t="str">
            <v>労務費×20%</v>
          </cell>
          <cell r="E684">
            <v>1</v>
          </cell>
          <cell r="F684" t="str">
            <v>式</v>
          </cell>
          <cell r="G684">
            <v>0.2</v>
          </cell>
          <cell r="H684">
            <v>7.5</v>
          </cell>
          <cell r="I684">
            <v>1.5</v>
          </cell>
        </row>
        <row r="686">
          <cell r="B686" t="str">
            <v>計</v>
          </cell>
          <cell r="I686">
            <v>745.4</v>
          </cell>
          <cell r="J686">
            <v>745</v>
          </cell>
        </row>
        <row r="688">
          <cell r="B688" t="str">
            <v>代価-87</v>
          </cell>
          <cell r="C688" t="str">
            <v>発生材積込み　コンクリートモルタル</v>
          </cell>
          <cell r="E688" t="str">
            <v>m3</v>
          </cell>
          <cell r="J688" t="str">
            <v>歩掛：公共建築工事標準単価積算基準　A2-2-43</v>
          </cell>
          <cell r="K688">
            <v>7150</v>
          </cell>
        </row>
        <row r="689">
          <cell r="B689" t="str">
            <v>細目名称</v>
          </cell>
          <cell r="D689" t="str">
            <v>摘要</v>
          </cell>
          <cell r="E689" t="str">
            <v>数量</v>
          </cell>
          <cell r="F689" t="str">
            <v>単位</v>
          </cell>
          <cell r="G689" t="str">
            <v>乗率</v>
          </cell>
          <cell r="H689" t="str">
            <v>単価</v>
          </cell>
          <cell r="I689" t="str">
            <v>金額</v>
          </cell>
          <cell r="J689" t="str">
            <v>備考</v>
          </cell>
        </row>
        <row r="690">
          <cell r="B690" t="str">
            <v>普通作業員</v>
          </cell>
          <cell r="D690">
            <v>0</v>
          </cell>
          <cell r="E690">
            <v>0.24</v>
          </cell>
          <cell r="F690" t="str">
            <v>人</v>
          </cell>
          <cell r="G690">
            <v>1</v>
          </cell>
          <cell r="H690">
            <v>19800</v>
          </cell>
          <cell r="I690">
            <v>4752</v>
          </cell>
          <cell r="J690" t="str">
            <v>物価資料</v>
          </cell>
        </row>
        <row r="691">
          <cell r="B691" t="str">
            <v>ベルトコンベア運転</v>
          </cell>
          <cell r="D691" t="str">
            <v>エンジン駆動、機長7ｍ、ベルト幅350mm</v>
          </cell>
          <cell r="E691">
            <v>0.24</v>
          </cell>
          <cell r="F691" t="str">
            <v>共用日</v>
          </cell>
          <cell r="G691">
            <v>1</v>
          </cell>
          <cell r="H691">
            <v>6020</v>
          </cell>
          <cell r="I691">
            <v>1444.8</v>
          </cell>
          <cell r="J691" t="str">
            <v>物価資料</v>
          </cell>
        </row>
        <row r="692">
          <cell r="B692" t="str">
            <v>その他</v>
          </cell>
          <cell r="D692" t="str">
            <v>労務費×20%</v>
          </cell>
          <cell r="E692">
            <v>1</v>
          </cell>
          <cell r="F692" t="str">
            <v>式</v>
          </cell>
          <cell r="G692">
            <v>0.2</v>
          </cell>
          <cell r="H692">
            <v>4752</v>
          </cell>
          <cell r="I692">
            <v>950.4</v>
          </cell>
        </row>
        <row r="694">
          <cell r="B694" t="str">
            <v>計</v>
          </cell>
          <cell r="I694">
            <v>7147.2</v>
          </cell>
          <cell r="J694">
            <v>7147</v>
          </cell>
        </row>
        <row r="697">
          <cell r="B697" t="str">
            <v>ベルトコンベヤ運転</v>
          </cell>
          <cell r="I697">
            <v>6020</v>
          </cell>
        </row>
        <row r="698">
          <cell r="B698" t="str">
            <v>ベルトコンベア運転</v>
          </cell>
          <cell r="D698" t="str">
            <v>エンジン駆動、機長7ｍ、ベルト幅350mm</v>
          </cell>
          <cell r="E698">
            <v>1.75</v>
          </cell>
          <cell r="F698" t="str">
            <v>共用日</v>
          </cell>
          <cell r="G698">
            <v>1</v>
          </cell>
          <cell r="H698">
            <v>650</v>
          </cell>
          <cell r="I698">
            <v>1137.5</v>
          </cell>
          <cell r="J698" t="str">
            <v>物価資料</v>
          </cell>
        </row>
        <row r="699">
          <cell r="B699" t="str">
            <v>ガソリン</v>
          </cell>
          <cell r="D699" t="str">
            <v>レギュラー</v>
          </cell>
          <cell r="E699">
            <v>44.4</v>
          </cell>
          <cell r="F699" t="str">
            <v>Ｌ</v>
          </cell>
          <cell r="G699">
            <v>1</v>
          </cell>
          <cell r="H699">
            <v>110</v>
          </cell>
          <cell r="I699">
            <v>4884</v>
          </cell>
          <cell r="J699" t="str">
            <v>物価資料</v>
          </cell>
        </row>
        <row r="703">
          <cell r="B703" t="str">
            <v>代価-88</v>
          </cell>
          <cell r="C703" t="str">
            <v>発生材積込み　ボード木材類</v>
          </cell>
          <cell r="E703" t="str">
            <v>m3</v>
          </cell>
          <cell r="J703" t="str">
            <v>歩掛：公共建築工事標準単価積算基準　A2-2-44</v>
          </cell>
          <cell r="K703">
            <v>4750</v>
          </cell>
        </row>
        <row r="704">
          <cell r="B704" t="str">
            <v>細目名称</v>
          </cell>
          <cell r="D704" t="str">
            <v>摘要</v>
          </cell>
          <cell r="E704" t="str">
            <v>数量</v>
          </cell>
          <cell r="F704" t="str">
            <v>単位</v>
          </cell>
          <cell r="G704" t="str">
            <v>乗率</v>
          </cell>
          <cell r="H704" t="str">
            <v>単価</v>
          </cell>
          <cell r="I704" t="str">
            <v>金額</v>
          </cell>
          <cell r="J704" t="str">
            <v>備考</v>
          </cell>
        </row>
        <row r="705">
          <cell r="B705" t="str">
            <v>普通作業員</v>
          </cell>
          <cell r="D705">
            <v>0</v>
          </cell>
          <cell r="E705">
            <v>0.2</v>
          </cell>
          <cell r="F705" t="str">
            <v>人</v>
          </cell>
          <cell r="G705">
            <v>1</v>
          </cell>
          <cell r="H705">
            <v>19800</v>
          </cell>
          <cell r="I705">
            <v>3960</v>
          </cell>
          <cell r="J705" t="str">
            <v>物価資料</v>
          </cell>
        </row>
        <row r="706">
          <cell r="B706" t="str">
            <v>その他</v>
          </cell>
          <cell r="D706" t="str">
            <v>労務費×20%</v>
          </cell>
          <cell r="E706">
            <v>1</v>
          </cell>
          <cell r="F706" t="str">
            <v>式</v>
          </cell>
          <cell r="G706">
            <v>0.2</v>
          </cell>
          <cell r="H706">
            <v>3960</v>
          </cell>
          <cell r="I706">
            <v>792</v>
          </cell>
        </row>
        <row r="708">
          <cell r="B708" t="str">
            <v>計</v>
          </cell>
          <cell r="I708">
            <v>4752</v>
          </cell>
          <cell r="J708">
            <v>4752</v>
          </cell>
        </row>
        <row r="711">
          <cell r="B711" t="str">
            <v>代価-90</v>
          </cell>
          <cell r="C711" t="str">
            <v>床/開口部穴埋め</v>
          </cell>
          <cell r="D711" t="str">
            <v>t120 75φ程度</v>
          </cell>
          <cell r="E711" t="str">
            <v>か所</v>
          </cell>
          <cell r="J711" t="str">
            <v>歩掛：公共建築工事標準単価積算基準　A1-7-7代用</v>
          </cell>
          <cell r="K711">
            <v>340</v>
          </cell>
        </row>
        <row r="712">
          <cell r="B712" t="str">
            <v>細目名称</v>
          </cell>
          <cell r="D712" t="str">
            <v>摘要</v>
          </cell>
          <cell r="E712" t="str">
            <v>数量</v>
          </cell>
          <cell r="F712" t="str">
            <v>単位</v>
          </cell>
          <cell r="G712" t="str">
            <v>乗率</v>
          </cell>
          <cell r="H712" t="str">
            <v>単価</v>
          </cell>
          <cell r="I712" t="str">
            <v>金額</v>
          </cell>
          <cell r="J712" t="str">
            <v>備考</v>
          </cell>
        </row>
        <row r="713">
          <cell r="B713" t="str">
            <v>セメント</v>
          </cell>
          <cell r="D713" t="str">
            <v>普通ポルトランド</v>
          </cell>
          <cell r="E713">
            <v>3.2</v>
          </cell>
          <cell r="F713" t="str">
            <v>kg</v>
          </cell>
          <cell r="G713">
            <v>0.10546875</v>
          </cell>
          <cell r="H713">
            <v>10</v>
          </cell>
          <cell r="I713">
            <v>3.38</v>
          </cell>
          <cell r="J713" t="str">
            <v>物価資料</v>
          </cell>
        </row>
        <row r="714">
          <cell r="B714" t="str">
            <v>砂</v>
          </cell>
          <cell r="D714" t="str">
            <v>細目</v>
          </cell>
          <cell r="E714">
            <v>5.0000000000000001E-3</v>
          </cell>
          <cell r="F714" t="str">
            <v>m3</v>
          </cell>
          <cell r="G714">
            <v>0.10546875</v>
          </cell>
          <cell r="H714">
            <v>4550</v>
          </cell>
          <cell r="I714">
            <v>2.4</v>
          </cell>
          <cell r="J714" t="str">
            <v>物価資料</v>
          </cell>
        </row>
        <row r="715">
          <cell r="B715" t="str">
            <v>普通作業員</v>
          </cell>
          <cell r="E715">
            <v>0.03</v>
          </cell>
          <cell r="F715" t="str">
            <v>人</v>
          </cell>
          <cell r="G715">
            <v>0.10546875</v>
          </cell>
          <cell r="H715">
            <v>19800</v>
          </cell>
          <cell r="I715">
            <v>62.65</v>
          </cell>
          <cell r="J715" t="str">
            <v>物価資料</v>
          </cell>
        </row>
        <row r="716">
          <cell r="B716" t="str">
            <v>左官工</v>
          </cell>
          <cell r="E716">
            <v>0.08</v>
          </cell>
          <cell r="F716" t="str">
            <v>人</v>
          </cell>
          <cell r="G716">
            <v>0.10546875</v>
          </cell>
          <cell r="H716">
            <v>25800</v>
          </cell>
          <cell r="I716">
            <v>217.69</v>
          </cell>
          <cell r="J716" t="str">
            <v>物価資料</v>
          </cell>
        </row>
        <row r="717">
          <cell r="B717" t="str">
            <v>その他</v>
          </cell>
          <cell r="D717" t="str">
            <v>（材料費+労務費）×20%</v>
          </cell>
          <cell r="E717">
            <v>1</v>
          </cell>
          <cell r="F717" t="str">
            <v>式</v>
          </cell>
          <cell r="G717">
            <v>0.2</v>
          </cell>
          <cell r="H717">
            <v>286.12</v>
          </cell>
          <cell r="I717">
            <v>57.22</v>
          </cell>
        </row>
        <row r="720">
          <cell r="B720" t="str">
            <v>計</v>
          </cell>
          <cell r="I720">
            <v>343.34000000000003</v>
          </cell>
          <cell r="J720">
            <v>343</v>
          </cell>
        </row>
        <row r="723">
          <cell r="B723" t="str">
            <v>代価-91</v>
          </cell>
          <cell r="C723" t="str">
            <v>床/開口部穴埋め</v>
          </cell>
          <cell r="D723" t="str">
            <v>t120 100φ程度</v>
          </cell>
          <cell r="E723" t="str">
            <v>か所</v>
          </cell>
          <cell r="J723" t="str">
            <v>歩掛：公共建築工事標準単価積算基準　A1-7-7代用</v>
          </cell>
          <cell r="K723">
            <v>610</v>
          </cell>
        </row>
        <row r="724">
          <cell r="B724" t="str">
            <v>細目名称</v>
          </cell>
          <cell r="D724" t="str">
            <v>摘要</v>
          </cell>
          <cell r="E724" t="str">
            <v>数量</v>
          </cell>
          <cell r="F724" t="str">
            <v>単位</v>
          </cell>
          <cell r="G724" t="str">
            <v>乗率</v>
          </cell>
          <cell r="H724" t="str">
            <v>単価</v>
          </cell>
          <cell r="I724" t="str">
            <v>金額</v>
          </cell>
          <cell r="J724" t="str">
            <v>備考</v>
          </cell>
        </row>
        <row r="725">
          <cell r="B725" t="str">
            <v>セメント</v>
          </cell>
          <cell r="D725" t="str">
            <v>普通ポルトランド</v>
          </cell>
          <cell r="E725">
            <v>3.2</v>
          </cell>
          <cell r="F725" t="str">
            <v>kg</v>
          </cell>
          <cell r="G725">
            <v>0.1875</v>
          </cell>
          <cell r="H725">
            <v>10</v>
          </cell>
          <cell r="I725">
            <v>6</v>
          </cell>
          <cell r="J725" t="str">
            <v>物価資料</v>
          </cell>
        </row>
        <row r="726">
          <cell r="B726" t="str">
            <v>砂</v>
          </cell>
          <cell r="D726" t="str">
            <v>細目</v>
          </cell>
          <cell r="E726">
            <v>5.0000000000000001E-3</v>
          </cell>
          <cell r="F726" t="str">
            <v>m3</v>
          </cell>
          <cell r="G726">
            <v>0.1875</v>
          </cell>
          <cell r="H726">
            <v>4550</v>
          </cell>
          <cell r="I726">
            <v>4.2699999999999996</v>
          </cell>
          <cell r="J726" t="str">
            <v>物価資料</v>
          </cell>
        </row>
        <row r="727">
          <cell r="B727" t="str">
            <v>普通作業員</v>
          </cell>
          <cell r="E727">
            <v>0.03</v>
          </cell>
          <cell r="F727" t="str">
            <v>人</v>
          </cell>
          <cell r="G727">
            <v>0.1875</v>
          </cell>
          <cell r="H727">
            <v>19800</v>
          </cell>
          <cell r="I727">
            <v>111.38</v>
          </cell>
          <cell r="J727" t="str">
            <v>物価資料</v>
          </cell>
        </row>
        <row r="728">
          <cell r="B728" t="str">
            <v>左官工</v>
          </cell>
          <cell r="E728">
            <v>0.08</v>
          </cell>
          <cell r="F728" t="str">
            <v>人</v>
          </cell>
          <cell r="G728">
            <v>0.1875</v>
          </cell>
          <cell r="H728">
            <v>25800</v>
          </cell>
          <cell r="I728">
            <v>387</v>
          </cell>
          <cell r="J728" t="str">
            <v>物価資料</v>
          </cell>
        </row>
        <row r="729">
          <cell r="B729" t="str">
            <v>その他</v>
          </cell>
          <cell r="D729" t="str">
            <v>（材料費+労務費）×20%</v>
          </cell>
          <cell r="E729">
            <v>1</v>
          </cell>
          <cell r="F729" t="str">
            <v>式</v>
          </cell>
          <cell r="G729">
            <v>0.2</v>
          </cell>
          <cell r="H729">
            <v>508.65</v>
          </cell>
          <cell r="I729">
            <v>101.73</v>
          </cell>
        </row>
        <row r="732">
          <cell r="B732" t="str">
            <v>計</v>
          </cell>
          <cell r="I732">
            <v>610.38</v>
          </cell>
          <cell r="J732">
            <v>610</v>
          </cell>
        </row>
        <row r="735">
          <cell r="B735" t="str">
            <v>代価-92</v>
          </cell>
          <cell r="C735" t="str">
            <v>床/開口部穴埋め</v>
          </cell>
          <cell r="D735" t="str">
            <v>t120 125φ程度</v>
          </cell>
          <cell r="E735" t="str">
            <v>か所</v>
          </cell>
          <cell r="J735" t="str">
            <v>歩掛：公共建築工事標準単価積算基準　A1-7-7代用</v>
          </cell>
          <cell r="K735">
            <v>950</v>
          </cell>
        </row>
        <row r="736">
          <cell r="B736" t="str">
            <v>細目名称</v>
          </cell>
          <cell r="D736" t="str">
            <v>摘要</v>
          </cell>
          <cell r="E736" t="str">
            <v>数量</v>
          </cell>
          <cell r="F736" t="str">
            <v>単位</v>
          </cell>
          <cell r="G736" t="str">
            <v>乗率</v>
          </cell>
          <cell r="H736" t="str">
            <v>単価</v>
          </cell>
          <cell r="I736" t="str">
            <v>金額</v>
          </cell>
          <cell r="J736" t="str">
            <v>備考</v>
          </cell>
        </row>
        <row r="737">
          <cell r="B737" t="str">
            <v>セメント</v>
          </cell>
          <cell r="D737" t="str">
            <v>普通ポルトランド</v>
          </cell>
          <cell r="E737">
            <v>3.2</v>
          </cell>
          <cell r="F737" t="str">
            <v>kg</v>
          </cell>
          <cell r="G737">
            <v>0.29296875</v>
          </cell>
          <cell r="H737">
            <v>10</v>
          </cell>
          <cell r="I737">
            <v>9.3800000000000008</v>
          </cell>
          <cell r="J737" t="str">
            <v>物価資料</v>
          </cell>
        </row>
        <row r="738">
          <cell r="B738" t="str">
            <v>砂</v>
          </cell>
          <cell r="D738" t="str">
            <v>細目</v>
          </cell>
          <cell r="E738">
            <v>5.0000000000000001E-3</v>
          </cell>
          <cell r="F738" t="str">
            <v>m3</v>
          </cell>
          <cell r="G738">
            <v>0.29296875</v>
          </cell>
          <cell r="H738">
            <v>4550</v>
          </cell>
          <cell r="I738">
            <v>6.67</v>
          </cell>
          <cell r="J738" t="str">
            <v>物価資料</v>
          </cell>
        </row>
        <row r="739">
          <cell r="B739" t="str">
            <v>普通作業員</v>
          </cell>
          <cell r="D739">
            <v>0</v>
          </cell>
          <cell r="E739">
            <v>0.03</v>
          </cell>
          <cell r="F739" t="str">
            <v>人</v>
          </cell>
          <cell r="G739">
            <v>0.29296875</v>
          </cell>
          <cell r="H739">
            <v>19800</v>
          </cell>
          <cell r="I739">
            <v>174.02</v>
          </cell>
          <cell r="J739" t="str">
            <v>物価資料</v>
          </cell>
        </row>
        <row r="740">
          <cell r="B740" t="str">
            <v>左官工</v>
          </cell>
          <cell r="D740">
            <v>0</v>
          </cell>
          <cell r="E740">
            <v>0.08</v>
          </cell>
          <cell r="F740" t="str">
            <v>人</v>
          </cell>
          <cell r="G740">
            <v>0.29296875</v>
          </cell>
          <cell r="H740">
            <v>25800</v>
          </cell>
          <cell r="I740">
            <v>604.69000000000005</v>
          </cell>
          <cell r="J740" t="str">
            <v>物価資料</v>
          </cell>
        </row>
        <row r="741">
          <cell r="B741" t="str">
            <v>その他</v>
          </cell>
          <cell r="D741" t="str">
            <v>（材料費+労務費）×20%</v>
          </cell>
          <cell r="E741">
            <v>1</v>
          </cell>
          <cell r="F741" t="str">
            <v>式</v>
          </cell>
          <cell r="G741">
            <v>0.2</v>
          </cell>
          <cell r="H741">
            <v>794.7600000000001</v>
          </cell>
          <cell r="I741">
            <v>158.94999999999999</v>
          </cell>
        </row>
        <row r="744">
          <cell r="B744" t="str">
            <v>計</v>
          </cell>
          <cell r="I744">
            <v>953.71</v>
          </cell>
          <cell r="J744">
            <v>954</v>
          </cell>
        </row>
        <row r="747">
          <cell r="B747" t="str">
            <v>代価-93</v>
          </cell>
          <cell r="C747" t="str">
            <v>床/開口部穴埋め</v>
          </cell>
          <cell r="D747" t="str">
            <v>t120 150φ程度</v>
          </cell>
          <cell r="E747" t="str">
            <v>か所</v>
          </cell>
          <cell r="J747" t="str">
            <v>歩掛：公共建築工事標準単価積算基準　A1-7-7代用</v>
          </cell>
          <cell r="K747">
            <v>1370</v>
          </cell>
        </row>
        <row r="748">
          <cell r="B748" t="str">
            <v>細目名称</v>
          </cell>
          <cell r="D748" t="str">
            <v>摘要</v>
          </cell>
          <cell r="E748" t="str">
            <v>数量</v>
          </cell>
          <cell r="F748" t="str">
            <v>単位</v>
          </cell>
          <cell r="G748" t="str">
            <v>乗率</v>
          </cell>
          <cell r="H748" t="str">
            <v>単価</v>
          </cell>
          <cell r="I748" t="str">
            <v>金額</v>
          </cell>
          <cell r="J748" t="str">
            <v>備考</v>
          </cell>
        </row>
        <row r="749">
          <cell r="B749" t="str">
            <v>セメント</v>
          </cell>
          <cell r="D749" t="str">
            <v>普通ポルトランド</v>
          </cell>
          <cell r="E749">
            <v>3.2</v>
          </cell>
          <cell r="F749" t="str">
            <v>kg</v>
          </cell>
          <cell r="G749">
            <v>0.421875</v>
          </cell>
          <cell r="H749">
            <v>10</v>
          </cell>
          <cell r="I749">
            <v>13.5</v>
          </cell>
          <cell r="J749" t="str">
            <v>物価資料</v>
          </cell>
        </row>
        <row r="750">
          <cell r="B750" t="str">
            <v>砂</v>
          </cell>
          <cell r="D750" t="str">
            <v>細目</v>
          </cell>
          <cell r="E750">
            <v>5.0000000000000001E-3</v>
          </cell>
          <cell r="F750" t="str">
            <v>m3</v>
          </cell>
          <cell r="G750">
            <v>0.421875</v>
          </cell>
          <cell r="H750">
            <v>4550</v>
          </cell>
          <cell r="I750">
            <v>9.6</v>
          </cell>
          <cell r="J750" t="str">
            <v>物価資料</v>
          </cell>
        </row>
        <row r="751">
          <cell r="B751" t="str">
            <v>普通作業員</v>
          </cell>
          <cell r="D751">
            <v>0</v>
          </cell>
          <cell r="E751">
            <v>0.03</v>
          </cell>
          <cell r="F751" t="str">
            <v>人</v>
          </cell>
          <cell r="G751">
            <v>0.421875</v>
          </cell>
          <cell r="H751">
            <v>19800</v>
          </cell>
          <cell r="I751">
            <v>250.59</v>
          </cell>
          <cell r="J751" t="str">
            <v>物価資料</v>
          </cell>
        </row>
        <row r="752">
          <cell r="B752" t="str">
            <v>左官工</v>
          </cell>
          <cell r="D752">
            <v>0</v>
          </cell>
          <cell r="E752">
            <v>0.08</v>
          </cell>
          <cell r="F752" t="str">
            <v>人</v>
          </cell>
          <cell r="G752">
            <v>0.421875</v>
          </cell>
          <cell r="H752">
            <v>25800</v>
          </cell>
          <cell r="I752">
            <v>870.75</v>
          </cell>
          <cell r="J752" t="str">
            <v>物価資料</v>
          </cell>
        </row>
        <row r="753">
          <cell r="B753" t="str">
            <v>その他</v>
          </cell>
          <cell r="D753" t="str">
            <v>（材料費+労務費）×20%</v>
          </cell>
          <cell r="E753">
            <v>1</v>
          </cell>
          <cell r="F753" t="str">
            <v>式</v>
          </cell>
          <cell r="G753">
            <v>0.2</v>
          </cell>
          <cell r="H753">
            <v>1144.44</v>
          </cell>
          <cell r="I753">
            <v>228.89</v>
          </cell>
        </row>
        <row r="756">
          <cell r="B756" t="str">
            <v>計</v>
          </cell>
          <cell r="I756">
            <v>1373.33</v>
          </cell>
          <cell r="J756">
            <v>1373</v>
          </cell>
        </row>
        <row r="759">
          <cell r="B759" t="str">
            <v>代価-97</v>
          </cell>
          <cell r="C759" t="str">
            <v>欠損部エポキシ樹脂モルタル充填工法</v>
          </cell>
          <cell r="E759" t="str">
            <v>m2</v>
          </cell>
          <cell r="J759" t="str">
            <v>歩掛：公共建築工事標準単価積算基準　A2-2-26代用</v>
          </cell>
          <cell r="K759">
            <v>273000</v>
          </cell>
        </row>
        <row r="760">
          <cell r="B760" t="str">
            <v>細目名称</v>
          </cell>
          <cell r="D760" t="str">
            <v>摘要</v>
          </cell>
          <cell r="E760" t="str">
            <v>数量</v>
          </cell>
          <cell r="F760" t="str">
            <v>単位</v>
          </cell>
          <cell r="G760" t="str">
            <v>乗率</v>
          </cell>
          <cell r="H760" t="str">
            <v>単価</v>
          </cell>
          <cell r="I760" t="str">
            <v>金額</v>
          </cell>
          <cell r="J760" t="str">
            <v>備考</v>
          </cell>
        </row>
        <row r="761">
          <cell r="B761" t="str">
            <v>欠損部エポキシ樹脂
モルタル充填工法</v>
          </cell>
          <cell r="D761" t="str">
            <v>100×100×30mm</v>
          </cell>
          <cell r="E761">
            <v>100</v>
          </cell>
          <cell r="F761" t="str">
            <v>個所</v>
          </cell>
          <cell r="G761">
            <v>1</v>
          </cell>
          <cell r="H761">
            <v>2730</v>
          </cell>
          <cell r="I761">
            <v>273000</v>
          </cell>
          <cell r="J761" t="str">
            <v>物価資料</v>
          </cell>
        </row>
        <row r="764">
          <cell r="B764" t="str">
            <v>計</v>
          </cell>
          <cell r="I764">
            <v>273000</v>
          </cell>
          <cell r="J764">
            <v>273000</v>
          </cell>
        </row>
        <row r="768">
          <cell r="B768" t="str">
            <v>代価-99</v>
          </cell>
          <cell r="C768" t="str">
            <v>仮設鉄板敷</v>
          </cell>
          <cell r="E768" t="str">
            <v>ｍ2</v>
          </cell>
          <cell r="J768" t="str">
            <v>歩掛：公共建築工事標準単価積算基準　A1-1-3代用</v>
          </cell>
          <cell r="K768">
            <v>2200</v>
          </cell>
        </row>
        <row r="769">
          <cell r="B769" t="str">
            <v>細目名称</v>
          </cell>
          <cell r="D769" t="str">
            <v>摘要</v>
          </cell>
          <cell r="E769" t="str">
            <v>数量</v>
          </cell>
          <cell r="F769" t="str">
            <v>単位</v>
          </cell>
          <cell r="G769" t="str">
            <v>乗率</v>
          </cell>
          <cell r="H769" t="str">
            <v>単価</v>
          </cell>
          <cell r="I769" t="str">
            <v>金額</v>
          </cell>
          <cell r="J769" t="str">
            <v>備考</v>
          </cell>
        </row>
        <row r="770">
          <cell r="B770" t="str">
            <v>敷鉄板</v>
          </cell>
          <cell r="D770" t="str">
            <v>1524×6096×22mm　90日以内</v>
          </cell>
          <cell r="E770">
            <v>0.11</v>
          </cell>
          <cell r="F770" t="str">
            <v>枚</v>
          </cell>
          <cell r="G770">
            <v>1</v>
          </cell>
          <cell r="H770">
            <v>6840</v>
          </cell>
          <cell r="I770">
            <v>752.4</v>
          </cell>
          <cell r="J770" t="str">
            <v>物価資料</v>
          </cell>
        </row>
        <row r="771">
          <cell r="B771" t="str">
            <v>敷鉄板整備費</v>
          </cell>
          <cell r="D771" t="str">
            <v>1524×6096×22mm</v>
          </cell>
          <cell r="E771">
            <v>0.11</v>
          </cell>
          <cell r="F771" t="str">
            <v>枚</v>
          </cell>
          <cell r="G771">
            <v>1</v>
          </cell>
          <cell r="H771">
            <v>1000</v>
          </cell>
          <cell r="I771">
            <v>110</v>
          </cell>
          <cell r="J771" t="str">
            <v>物価資料</v>
          </cell>
        </row>
        <row r="772">
          <cell r="B772" t="str">
            <v>トラッククレーン</v>
          </cell>
          <cell r="D772" t="str">
            <v>4.9t オペレータ付</v>
          </cell>
          <cell r="E772">
            <v>2.3E-2</v>
          </cell>
          <cell r="F772" t="str">
            <v>日</v>
          </cell>
          <cell r="G772">
            <v>1</v>
          </cell>
          <cell r="H772">
            <v>10600</v>
          </cell>
          <cell r="I772">
            <v>243.8</v>
          </cell>
          <cell r="J772" t="str">
            <v>物価資料</v>
          </cell>
        </row>
        <row r="773">
          <cell r="B773" t="str">
            <v>普通作業員</v>
          </cell>
          <cell r="D773">
            <v>0</v>
          </cell>
          <cell r="E773">
            <v>4.5999999999999999E-2</v>
          </cell>
          <cell r="F773" t="str">
            <v>人</v>
          </cell>
          <cell r="G773">
            <v>1</v>
          </cell>
          <cell r="H773">
            <v>19800</v>
          </cell>
          <cell r="I773">
            <v>910.8</v>
          </cell>
          <cell r="J773" t="str">
            <v>物価資料</v>
          </cell>
        </row>
        <row r="774">
          <cell r="B774" t="str">
            <v>その他</v>
          </cell>
          <cell r="D774" t="str">
            <v>労務費×20%</v>
          </cell>
          <cell r="E774">
            <v>1</v>
          </cell>
          <cell r="F774" t="str">
            <v>式</v>
          </cell>
          <cell r="G774">
            <v>0.2</v>
          </cell>
          <cell r="H774">
            <v>910.8</v>
          </cell>
          <cell r="I774">
            <v>182.16</v>
          </cell>
        </row>
        <row r="777">
          <cell r="B777" t="str">
            <v>計</v>
          </cell>
          <cell r="I777">
            <v>2199.16</v>
          </cell>
          <cell r="J777">
            <v>2199</v>
          </cell>
        </row>
        <row r="780">
          <cell r="B780" t="str">
            <v>代価-100</v>
          </cell>
          <cell r="C780" t="str">
            <v>仮設鉄板敷運搬</v>
          </cell>
          <cell r="E780" t="str">
            <v>m2</v>
          </cell>
          <cell r="J780" t="str">
            <v>歩掛：公共建築工事標準単価積算基準　A1-1-4代用</v>
          </cell>
          <cell r="K780">
            <v>140</v>
          </cell>
        </row>
        <row r="781">
          <cell r="B781" t="str">
            <v>細目名称</v>
          </cell>
          <cell r="D781" t="str">
            <v>摘要</v>
          </cell>
          <cell r="E781" t="str">
            <v>数量</v>
          </cell>
          <cell r="F781" t="str">
            <v>単位</v>
          </cell>
          <cell r="G781" t="str">
            <v>乗率</v>
          </cell>
          <cell r="H781" t="str">
            <v>単価</v>
          </cell>
          <cell r="I781" t="str">
            <v>金額</v>
          </cell>
          <cell r="J781" t="str">
            <v>備考</v>
          </cell>
        </row>
        <row r="782">
          <cell r="B782" t="str">
            <v>トラック運転</v>
          </cell>
          <cell r="D782" t="str">
            <v>11t積</v>
          </cell>
          <cell r="E782">
            <v>0.01</v>
          </cell>
          <cell r="F782" t="str">
            <v>日</v>
          </cell>
          <cell r="G782">
            <v>1</v>
          </cell>
          <cell r="H782">
            <v>14200</v>
          </cell>
          <cell r="I782">
            <v>142</v>
          </cell>
          <cell r="J782" t="str">
            <v>物価資料</v>
          </cell>
        </row>
        <row r="785">
          <cell r="B785" t="str">
            <v>計</v>
          </cell>
          <cell r="I785">
            <v>142</v>
          </cell>
          <cell r="J785">
            <v>142</v>
          </cell>
        </row>
        <row r="788">
          <cell r="B788" t="str">
            <v>代価-101</v>
          </cell>
          <cell r="C788" t="str">
            <v>ｶﾞｰﾄﾞフェンス</v>
          </cell>
          <cell r="E788" t="str">
            <v>台</v>
          </cell>
          <cell r="K788">
            <v>2280</v>
          </cell>
        </row>
        <row r="789">
          <cell r="B789" t="str">
            <v>細目名称</v>
          </cell>
          <cell r="D789" t="str">
            <v>摘要</v>
          </cell>
          <cell r="E789" t="str">
            <v>数量</v>
          </cell>
          <cell r="F789" t="str">
            <v>単位</v>
          </cell>
          <cell r="G789" t="str">
            <v>乗率</v>
          </cell>
          <cell r="H789" t="str">
            <v>単価</v>
          </cell>
          <cell r="I789" t="str">
            <v>金額</v>
          </cell>
          <cell r="J789" t="str">
            <v>備考</v>
          </cell>
        </row>
        <row r="790">
          <cell r="B790" t="str">
            <v>ガードフェンス</v>
          </cell>
          <cell r="D790" t="str">
            <v>1810×1800mm溶融めっき　基本料</v>
          </cell>
          <cell r="E790">
            <v>1</v>
          </cell>
          <cell r="F790" t="str">
            <v>台</v>
          </cell>
          <cell r="G790">
            <v>1</v>
          </cell>
          <cell r="H790">
            <v>480</v>
          </cell>
          <cell r="I790">
            <v>480</v>
          </cell>
          <cell r="J790" t="str">
            <v>物価資料</v>
          </cell>
        </row>
        <row r="791">
          <cell r="B791" t="str">
            <v>ガードフェンス</v>
          </cell>
          <cell r="C791" t="str">
            <v>90日</v>
          </cell>
          <cell r="D791" t="str">
            <v>賃貸料</v>
          </cell>
          <cell r="E791">
            <v>90</v>
          </cell>
          <cell r="F791" t="str">
            <v>台・日</v>
          </cell>
          <cell r="G791">
            <v>1</v>
          </cell>
          <cell r="H791">
            <v>20</v>
          </cell>
          <cell r="I791">
            <v>1800</v>
          </cell>
          <cell r="J791" t="str">
            <v>物価資料</v>
          </cell>
        </row>
        <row r="793">
          <cell r="B793" t="str">
            <v>計</v>
          </cell>
          <cell r="I793">
            <v>2280</v>
          </cell>
          <cell r="J793">
            <v>2280</v>
          </cell>
        </row>
      </sheetData>
      <sheetData sheetId="7">
        <row r="3">
          <cell r="B3" t="str">
            <v>1.直接仮設</v>
          </cell>
        </row>
        <row r="4">
          <cell r="A4" t="str">
            <v>1-1</v>
          </cell>
          <cell r="B4" t="str">
            <v>墨だし</v>
          </cell>
          <cell r="D4" t="str">
            <v>ｍ2</v>
          </cell>
          <cell r="I4">
            <v>14</v>
          </cell>
          <cell r="J4">
            <v>270</v>
          </cell>
          <cell r="K4">
            <v>108</v>
          </cell>
          <cell r="L4">
            <v>290</v>
          </cell>
          <cell r="M4" t="str">
            <v>－</v>
          </cell>
          <cell r="N4" t="str">
            <v>－</v>
          </cell>
          <cell r="O4" t="str">
            <v>－</v>
          </cell>
          <cell r="P4" t="str">
            <v>－</v>
          </cell>
          <cell r="Q4" t="str">
            <v>－</v>
          </cell>
          <cell r="R4" t="str">
            <v>－</v>
          </cell>
          <cell r="S4" t="str">
            <v>－</v>
          </cell>
          <cell r="T4" t="str">
            <v>－</v>
          </cell>
          <cell r="U4" t="str">
            <v>－</v>
          </cell>
          <cell r="V4" t="str">
            <v>－</v>
          </cell>
          <cell r="W4" t="str">
            <v>1-1</v>
          </cell>
          <cell r="X4">
            <v>270</v>
          </cell>
          <cell r="Y4">
            <v>1.01</v>
          </cell>
          <cell r="Z4">
            <v>273</v>
          </cell>
        </row>
        <row r="5">
          <cell r="A5" t="str">
            <v>1-2</v>
          </cell>
          <cell r="B5" t="str">
            <v>養生</v>
          </cell>
          <cell r="D5" t="str">
            <v>ｍ2</v>
          </cell>
          <cell r="I5">
            <v>16</v>
          </cell>
          <cell r="J5">
            <v>150</v>
          </cell>
          <cell r="K5">
            <v>110</v>
          </cell>
          <cell r="L5">
            <v>220</v>
          </cell>
          <cell r="M5" t="str">
            <v>－</v>
          </cell>
          <cell r="N5" t="str">
            <v>－</v>
          </cell>
          <cell r="O5" t="str">
            <v>－</v>
          </cell>
          <cell r="P5" t="str">
            <v>－</v>
          </cell>
          <cell r="Q5" t="str">
            <v>－</v>
          </cell>
          <cell r="R5" t="str">
            <v>－</v>
          </cell>
          <cell r="S5" t="str">
            <v>－</v>
          </cell>
          <cell r="T5" t="str">
            <v>－</v>
          </cell>
          <cell r="U5" t="str">
            <v>－</v>
          </cell>
          <cell r="V5" t="str">
            <v>－</v>
          </cell>
          <cell r="W5" t="str">
            <v>1-2</v>
          </cell>
          <cell r="X5">
            <v>150</v>
          </cell>
          <cell r="Y5">
            <v>1.01</v>
          </cell>
          <cell r="Z5">
            <v>152</v>
          </cell>
        </row>
        <row r="6">
          <cell r="A6" t="str">
            <v>1-3</v>
          </cell>
          <cell r="B6" t="str">
            <v>本足場</v>
          </cell>
          <cell r="C6" t="str">
            <v>幅600</v>
          </cell>
          <cell r="D6" t="str">
            <v>架ｍ2</v>
          </cell>
          <cell r="I6">
            <v>18</v>
          </cell>
          <cell r="J6">
            <v>1440</v>
          </cell>
          <cell r="K6">
            <v>112</v>
          </cell>
          <cell r="L6">
            <v>1580</v>
          </cell>
          <cell r="M6" t="str">
            <v>－</v>
          </cell>
          <cell r="N6" t="str">
            <v>－</v>
          </cell>
          <cell r="O6" t="str">
            <v>－</v>
          </cell>
          <cell r="P6" t="str">
            <v>－</v>
          </cell>
          <cell r="Q6" t="str">
            <v>－</v>
          </cell>
          <cell r="R6" t="str">
            <v>－</v>
          </cell>
          <cell r="S6" t="str">
            <v>－</v>
          </cell>
          <cell r="T6" t="str">
            <v>－</v>
          </cell>
          <cell r="U6" t="str">
            <v>－</v>
          </cell>
          <cell r="V6" t="str">
            <v>－</v>
          </cell>
          <cell r="W6" t="str">
            <v>1-3</v>
          </cell>
          <cell r="X6">
            <v>1440</v>
          </cell>
          <cell r="Y6">
            <v>1.01</v>
          </cell>
          <cell r="Z6">
            <v>1454</v>
          </cell>
        </row>
        <row r="7">
          <cell r="A7" t="str">
            <v>1-4</v>
          </cell>
          <cell r="B7" t="str">
            <v>垂直養生</v>
          </cell>
          <cell r="C7" t="str">
            <v>外部養生シート張り　6か月</v>
          </cell>
          <cell r="D7" t="str">
            <v>架ｍ2</v>
          </cell>
          <cell r="I7">
            <v>26</v>
          </cell>
          <cell r="J7">
            <v>480</v>
          </cell>
          <cell r="K7">
            <v>122</v>
          </cell>
          <cell r="L7">
            <v>490</v>
          </cell>
          <cell r="M7" t="str">
            <v>－</v>
          </cell>
          <cell r="N7" t="str">
            <v>－</v>
          </cell>
          <cell r="O7" t="str">
            <v>－</v>
          </cell>
          <cell r="P7" t="str">
            <v>－</v>
          </cell>
          <cell r="Q7" t="str">
            <v>－</v>
          </cell>
          <cell r="R7" t="str">
            <v>－</v>
          </cell>
          <cell r="S7" t="str">
            <v>－</v>
          </cell>
          <cell r="T7" t="str">
            <v>－</v>
          </cell>
          <cell r="U7" t="str">
            <v>－</v>
          </cell>
          <cell r="V7" t="str">
            <v>－</v>
          </cell>
          <cell r="W7" t="str">
            <v>1-4</v>
          </cell>
          <cell r="X7">
            <v>480</v>
          </cell>
          <cell r="Y7">
            <v>1.01</v>
          </cell>
          <cell r="Z7">
            <v>485</v>
          </cell>
        </row>
        <row r="8">
          <cell r="A8" t="str">
            <v>1-5</v>
          </cell>
          <cell r="B8" t="str">
            <v>脚立足場</v>
          </cell>
          <cell r="D8" t="str">
            <v>床ｍ2</v>
          </cell>
          <cell r="I8">
            <v>24</v>
          </cell>
          <cell r="J8">
            <v>470</v>
          </cell>
          <cell r="K8">
            <v>122</v>
          </cell>
          <cell r="L8">
            <v>460</v>
          </cell>
          <cell r="M8" t="str">
            <v>－</v>
          </cell>
          <cell r="N8" t="str">
            <v>－</v>
          </cell>
          <cell r="O8" t="str">
            <v>－</v>
          </cell>
          <cell r="P8" t="str">
            <v>－</v>
          </cell>
          <cell r="Q8" t="str">
            <v>－</v>
          </cell>
          <cell r="R8" t="str">
            <v>－</v>
          </cell>
          <cell r="S8" t="str">
            <v>－</v>
          </cell>
          <cell r="T8" t="str">
            <v>－</v>
          </cell>
          <cell r="U8" t="str">
            <v>－</v>
          </cell>
          <cell r="V8" t="str">
            <v>－</v>
          </cell>
          <cell r="W8" t="str">
            <v>1-5</v>
          </cell>
          <cell r="X8">
            <v>460</v>
          </cell>
          <cell r="Y8">
            <v>1.01</v>
          </cell>
          <cell r="Z8">
            <v>465</v>
          </cell>
        </row>
        <row r="9">
          <cell r="A9" t="str">
            <v>1-6</v>
          </cell>
          <cell r="B9" t="str">
            <v>砂利敷き</v>
          </cell>
          <cell r="D9" t="str">
            <v>伏ｍ2</v>
          </cell>
          <cell r="M9" t="str">
            <v>－</v>
          </cell>
          <cell r="N9" t="str">
            <v>－</v>
          </cell>
          <cell r="O9" t="str">
            <v>－</v>
          </cell>
          <cell r="P9" t="str">
            <v>－</v>
          </cell>
          <cell r="Q9" t="str">
            <v>－</v>
          </cell>
          <cell r="R9" t="str">
            <v>－</v>
          </cell>
          <cell r="S9" t="str">
            <v>－</v>
          </cell>
          <cell r="T9" t="str">
            <v>－</v>
          </cell>
          <cell r="U9" t="str">
            <v>－</v>
          </cell>
          <cell r="V9" t="str">
            <v>－</v>
          </cell>
          <cell r="W9" t="str">
            <v>1-6</v>
          </cell>
          <cell r="X9">
            <v>0</v>
          </cell>
          <cell r="Y9">
            <v>1</v>
          </cell>
          <cell r="Z9">
            <v>0</v>
          </cell>
        </row>
        <row r="10">
          <cell r="A10" t="str">
            <v>1-7</v>
          </cell>
          <cell r="B10" t="str">
            <v>仮設用マット</v>
          </cell>
          <cell r="C10" t="str">
            <v>プラスチック製　900×750×40</v>
          </cell>
          <cell r="D10" t="str">
            <v>枚</v>
          </cell>
          <cell r="F10" t="str">
            <v>掲載ナシ</v>
          </cell>
          <cell r="G10">
            <v>259</v>
          </cell>
          <cell r="H10">
            <v>5400</v>
          </cell>
          <cell r="I10" t="str">
            <v>－</v>
          </cell>
          <cell r="J10" t="str">
            <v>－</v>
          </cell>
          <cell r="K10" t="str">
            <v>－</v>
          </cell>
          <cell r="L10" t="str">
            <v>－</v>
          </cell>
          <cell r="M10" t="str">
            <v>－</v>
          </cell>
          <cell r="N10" t="str">
            <v>－</v>
          </cell>
          <cell r="O10" t="str">
            <v>－</v>
          </cell>
          <cell r="P10" t="str">
            <v>－</v>
          </cell>
          <cell r="Q10" t="str">
            <v>－</v>
          </cell>
          <cell r="R10" t="str">
            <v>－</v>
          </cell>
          <cell r="S10" t="str">
            <v>－</v>
          </cell>
          <cell r="T10" t="str">
            <v>－</v>
          </cell>
          <cell r="U10" t="str">
            <v>－</v>
          </cell>
          <cell r="V10" t="str">
            <v>－</v>
          </cell>
          <cell r="W10" t="str">
            <v>1-7</v>
          </cell>
          <cell r="X10">
            <v>5400</v>
          </cell>
          <cell r="Y10">
            <v>1</v>
          </cell>
          <cell r="Z10">
            <v>5400</v>
          </cell>
        </row>
        <row r="11">
          <cell r="A11" t="str">
            <v>1-8</v>
          </cell>
          <cell r="B11" t="str">
            <v>墨出し（屋上防水改修）</v>
          </cell>
          <cell r="D11" t="str">
            <v>ｍ2</v>
          </cell>
          <cell r="M11" t="str">
            <v>－</v>
          </cell>
          <cell r="N11" t="str">
            <v>－</v>
          </cell>
          <cell r="O11" t="str">
            <v>－</v>
          </cell>
          <cell r="P11" t="str">
            <v>－</v>
          </cell>
          <cell r="Q11" t="str">
            <v>－</v>
          </cell>
          <cell r="R11" t="str">
            <v>－</v>
          </cell>
          <cell r="S11" t="str">
            <v>－</v>
          </cell>
          <cell r="T11" t="str">
            <v>－</v>
          </cell>
          <cell r="U11" t="str">
            <v>－</v>
          </cell>
          <cell r="V11" t="str">
            <v>－</v>
          </cell>
          <cell r="W11" t="str">
            <v>1-8</v>
          </cell>
          <cell r="X11">
            <v>0</v>
          </cell>
          <cell r="Y11">
            <v>1</v>
          </cell>
          <cell r="Z11">
            <v>0</v>
          </cell>
        </row>
        <row r="12">
          <cell r="A12" t="str">
            <v>1-9</v>
          </cell>
          <cell r="B12" t="str">
            <v>養生（屋上防水改修）</v>
          </cell>
          <cell r="D12" t="str">
            <v>ｍ2</v>
          </cell>
          <cell r="M12" t="str">
            <v>－</v>
          </cell>
          <cell r="N12" t="str">
            <v>－</v>
          </cell>
          <cell r="O12" t="str">
            <v>－</v>
          </cell>
          <cell r="P12" t="str">
            <v>－</v>
          </cell>
          <cell r="Q12" t="str">
            <v>－</v>
          </cell>
          <cell r="R12" t="str">
            <v>－</v>
          </cell>
          <cell r="S12" t="str">
            <v>－</v>
          </cell>
          <cell r="T12" t="str">
            <v>－</v>
          </cell>
          <cell r="U12" t="str">
            <v>－</v>
          </cell>
          <cell r="V12" t="str">
            <v>－</v>
          </cell>
          <cell r="W12" t="str">
            <v>1-9</v>
          </cell>
          <cell r="X12">
            <v>0</v>
          </cell>
          <cell r="Y12">
            <v>1</v>
          </cell>
          <cell r="Z12">
            <v>0</v>
          </cell>
        </row>
        <row r="13">
          <cell r="A13" t="str">
            <v>1-11</v>
          </cell>
          <cell r="B13" t="str">
            <v>整理清掃後片付け（屋上防水改修）</v>
          </cell>
          <cell r="D13" t="str">
            <v>ｍ2</v>
          </cell>
          <cell r="M13" t="str">
            <v>－</v>
          </cell>
          <cell r="N13" t="str">
            <v>－</v>
          </cell>
          <cell r="O13" t="str">
            <v>－</v>
          </cell>
          <cell r="P13" t="str">
            <v>－</v>
          </cell>
          <cell r="Q13" t="str">
            <v>－</v>
          </cell>
          <cell r="R13" t="str">
            <v>－</v>
          </cell>
          <cell r="S13" t="str">
            <v>－</v>
          </cell>
          <cell r="T13" t="str">
            <v>－</v>
          </cell>
          <cell r="U13" t="str">
            <v>－</v>
          </cell>
          <cell r="V13" t="str">
            <v>－</v>
          </cell>
          <cell r="W13" t="str">
            <v>1-11</v>
          </cell>
          <cell r="X13">
            <v>0</v>
          </cell>
          <cell r="Y13">
            <v>1</v>
          </cell>
          <cell r="Z13">
            <v>0</v>
          </cell>
        </row>
        <row r="14">
          <cell r="A14" t="str">
            <v>1-12</v>
          </cell>
          <cell r="B14" t="str">
            <v>墨出し（外壁改修）</v>
          </cell>
          <cell r="D14" t="str">
            <v>ｍ2</v>
          </cell>
          <cell r="M14" t="str">
            <v>－</v>
          </cell>
          <cell r="N14" t="str">
            <v>－</v>
          </cell>
          <cell r="O14" t="str">
            <v>－</v>
          </cell>
          <cell r="P14" t="str">
            <v>－</v>
          </cell>
          <cell r="Q14" t="str">
            <v>－</v>
          </cell>
          <cell r="R14" t="str">
            <v>－</v>
          </cell>
          <cell r="S14" t="str">
            <v>－</v>
          </cell>
          <cell r="T14" t="str">
            <v>－</v>
          </cell>
          <cell r="U14" t="str">
            <v>－</v>
          </cell>
          <cell r="V14" t="str">
            <v>－</v>
          </cell>
          <cell r="W14" t="str">
            <v>1-12</v>
          </cell>
          <cell r="X14">
            <v>0</v>
          </cell>
          <cell r="Y14">
            <v>1</v>
          </cell>
          <cell r="Z14">
            <v>0</v>
          </cell>
        </row>
        <row r="15">
          <cell r="A15" t="str">
            <v>1-13</v>
          </cell>
          <cell r="B15" t="str">
            <v>養生（外壁改修）</v>
          </cell>
          <cell r="D15" t="str">
            <v>ｍ2</v>
          </cell>
          <cell r="M15" t="str">
            <v>－</v>
          </cell>
          <cell r="N15" t="str">
            <v>－</v>
          </cell>
          <cell r="O15" t="str">
            <v>－</v>
          </cell>
          <cell r="P15" t="str">
            <v>－</v>
          </cell>
          <cell r="Q15" t="str">
            <v>－</v>
          </cell>
          <cell r="R15" t="str">
            <v>－</v>
          </cell>
          <cell r="S15" t="str">
            <v>－</v>
          </cell>
          <cell r="T15" t="str">
            <v>－</v>
          </cell>
          <cell r="U15" t="str">
            <v>－</v>
          </cell>
          <cell r="V15" t="str">
            <v>－</v>
          </cell>
          <cell r="W15" t="str">
            <v>1-13</v>
          </cell>
          <cell r="X15">
            <v>0</v>
          </cell>
          <cell r="Y15">
            <v>1</v>
          </cell>
          <cell r="Z15">
            <v>0</v>
          </cell>
        </row>
        <row r="16">
          <cell r="A16" t="str">
            <v>1-14</v>
          </cell>
          <cell r="B16" t="str">
            <v>整理清掃後片付け（外壁改修）</v>
          </cell>
          <cell r="D16" t="str">
            <v>ｍ2</v>
          </cell>
          <cell r="M16" t="str">
            <v>－</v>
          </cell>
          <cell r="N16" t="str">
            <v>－</v>
          </cell>
          <cell r="O16" t="str">
            <v>－</v>
          </cell>
          <cell r="P16" t="str">
            <v>－</v>
          </cell>
          <cell r="Q16" t="str">
            <v>－</v>
          </cell>
          <cell r="R16" t="str">
            <v>－</v>
          </cell>
          <cell r="S16" t="str">
            <v>－</v>
          </cell>
          <cell r="T16" t="str">
            <v>－</v>
          </cell>
          <cell r="U16" t="str">
            <v>－</v>
          </cell>
          <cell r="V16" t="str">
            <v>－</v>
          </cell>
          <cell r="W16" t="str">
            <v>1-14</v>
          </cell>
          <cell r="X16">
            <v>0</v>
          </cell>
          <cell r="Y16">
            <v>1</v>
          </cell>
          <cell r="Z16">
            <v>0</v>
          </cell>
        </row>
        <row r="17">
          <cell r="A17" t="str">
            <v>1-15</v>
          </cell>
          <cell r="B17" t="str">
            <v>開口部養生（外壁改修）</v>
          </cell>
          <cell r="D17" t="str">
            <v>ｍ2</v>
          </cell>
          <cell r="M17" t="str">
            <v>－</v>
          </cell>
          <cell r="N17" t="str">
            <v>－</v>
          </cell>
          <cell r="O17" t="str">
            <v>－</v>
          </cell>
          <cell r="P17" t="str">
            <v>－</v>
          </cell>
          <cell r="Q17" t="str">
            <v>－</v>
          </cell>
          <cell r="R17" t="str">
            <v>－</v>
          </cell>
          <cell r="S17" t="str">
            <v>－</v>
          </cell>
          <cell r="T17" t="str">
            <v>－</v>
          </cell>
          <cell r="U17" t="str">
            <v>－</v>
          </cell>
          <cell r="V17" t="str">
            <v>－</v>
          </cell>
          <cell r="W17" t="str">
            <v>1-15</v>
          </cell>
          <cell r="X17">
            <v>0</v>
          </cell>
          <cell r="Y17">
            <v>1</v>
          </cell>
          <cell r="Z17">
            <v>0</v>
          </cell>
        </row>
        <row r="18">
          <cell r="A18" t="str">
            <v>1-16</v>
          </cell>
          <cell r="B18" t="str">
            <v>墨出し（内部改修・個別改修）</v>
          </cell>
          <cell r="D18" t="str">
            <v>ｍ2</v>
          </cell>
          <cell r="M18" t="str">
            <v>－</v>
          </cell>
          <cell r="N18" t="str">
            <v>－</v>
          </cell>
          <cell r="O18" t="str">
            <v>－</v>
          </cell>
          <cell r="P18" t="str">
            <v>－</v>
          </cell>
          <cell r="Q18" t="str">
            <v>－</v>
          </cell>
          <cell r="R18" t="str">
            <v>－</v>
          </cell>
          <cell r="S18" t="str">
            <v>－</v>
          </cell>
          <cell r="T18" t="str">
            <v>－</v>
          </cell>
          <cell r="U18" t="str">
            <v>－</v>
          </cell>
          <cell r="V18" t="str">
            <v>－</v>
          </cell>
          <cell r="W18" t="str">
            <v>1-16</v>
          </cell>
          <cell r="X18">
            <v>0</v>
          </cell>
          <cell r="Y18">
            <v>1</v>
          </cell>
          <cell r="Z18">
            <v>0</v>
          </cell>
        </row>
        <row r="19">
          <cell r="A19" t="str">
            <v>1-17</v>
          </cell>
          <cell r="B19" t="str">
            <v>養生（内部改修・個別改修）</v>
          </cell>
          <cell r="D19" t="str">
            <v>ｍ2</v>
          </cell>
          <cell r="M19" t="str">
            <v>－</v>
          </cell>
          <cell r="N19" t="str">
            <v>－</v>
          </cell>
          <cell r="O19" t="str">
            <v>－</v>
          </cell>
          <cell r="P19" t="str">
            <v>－</v>
          </cell>
          <cell r="Q19" t="str">
            <v>－</v>
          </cell>
          <cell r="R19" t="str">
            <v>－</v>
          </cell>
          <cell r="S19" t="str">
            <v>－</v>
          </cell>
          <cell r="T19" t="str">
            <v>－</v>
          </cell>
          <cell r="U19" t="str">
            <v>－</v>
          </cell>
          <cell r="V19" t="str">
            <v>－</v>
          </cell>
          <cell r="W19" t="str">
            <v>1-17</v>
          </cell>
          <cell r="X19">
            <v>0</v>
          </cell>
          <cell r="Y19">
            <v>1</v>
          </cell>
          <cell r="Z19">
            <v>0</v>
          </cell>
        </row>
        <row r="20">
          <cell r="A20" t="str">
            <v>1-18</v>
          </cell>
          <cell r="B20" t="str">
            <v>整理清掃後片付け（内部改修・個別改修）</v>
          </cell>
          <cell r="D20" t="str">
            <v>ｍ2</v>
          </cell>
          <cell r="M20" t="str">
            <v>－</v>
          </cell>
          <cell r="N20" t="str">
            <v>－</v>
          </cell>
          <cell r="O20" t="str">
            <v>－</v>
          </cell>
          <cell r="P20" t="str">
            <v>－</v>
          </cell>
          <cell r="Q20" t="str">
            <v>－</v>
          </cell>
          <cell r="R20" t="str">
            <v>－</v>
          </cell>
          <cell r="S20" t="str">
            <v>－</v>
          </cell>
          <cell r="T20" t="str">
            <v>－</v>
          </cell>
          <cell r="U20" t="str">
            <v>－</v>
          </cell>
          <cell r="V20" t="str">
            <v>－</v>
          </cell>
          <cell r="W20" t="str">
            <v>1-18</v>
          </cell>
          <cell r="X20">
            <v>0</v>
          </cell>
          <cell r="Y20">
            <v>1</v>
          </cell>
          <cell r="Z20">
            <v>0</v>
          </cell>
        </row>
        <row r="21">
          <cell r="A21" t="str">
            <v>1-19</v>
          </cell>
          <cell r="B21" t="str">
            <v>墨出し（内部改修・複合改修）</v>
          </cell>
          <cell r="D21" t="str">
            <v>ｍ2</v>
          </cell>
          <cell r="M21" t="str">
            <v>－</v>
          </cell>
          <cell r="N21" t="str">
            <v>－</v>
          </cell>
          <cell r="O21" t="str">
            <v>－</v>
          </cell>
          <cell r="P21" t="str">
            <v>－</v>
          </cell>
          <cell r="Q21" t="str">
            <v>－</v>
          </cell>
          <cell r="R21" t="str">
            <v>－</v>
          </cell>
          <cell r="S21" t="str">
            <v>－</v>
          </cell>
          <cell r="T21" t="str">
            <v>－</v>
          </cell>
          <cell r="U21" t="str">
            <v>－</v>
          </cell>
          <cell r="V21" t="str">
            <v>－</v>
          </cell>
          <cell r="W21" t="str">
            <v>1-19</v>
          </cell>
          <cell r="X21">
            <v>0</v>
          </cell>
          <cell r="Y21">
            <v>1</v>
          </cell>
          <cell r="Z21">
            <v>0</v>
          </cell>
        </row>
        <row r="22">
          <cell r="A22" t="str">
            <v>1-20</v>
          </cell>
          <cell r="B22" t="str">
            <v>養生（内部改修・複合改修）</v>
          </cell>
          <cell r="D22" t="str">
            <v>ｍ2</v>
          </cell>
          <cell r="M22" t="str">
            <v>－</v>
          </cell>
          <cell r="N22" t="str">
            <v>－</v>
          </cell>
          <cell r="O22" t="str">
            <v>－</v>
          </cell>
          <cell r="P22" t="str">
            <v>－</v>
          </cell>
          <cell r="Q22" t="str">
            <v>－</v>
          </cell>
          <cell r="R22" t="str">
            <v>－</v>
          </cell>
          <cell r="S22" t="str">
            <v>－</v>
          </cell>
          <cell r="T22" t="str">
            <v>－</v>
          </cell>
          <cell r="U22" t="str">
            <v>－</v>
          </cell>
          <cell r="V22" t="str">
            <v>－</v>
          </cell>
          <cell r="W22" t="str">
            <v>1-20</v>
          </cell>
          <cell r="X22">
            <v>0</v>
          </cell>
          <cell r="Y22">
            <v>1</v>
          </cell>
          <cell r="Z22">
            <v>0</v>
          </cell>
        </row>
        <row r="23">
          <cell r="A23" t="str">
            <v>1-21</v>
          </cell>
          <cell r="B23" t="str">
            <v>整理清掃後片付け（内部改修・複合改修）</v>
          </cell>
          <cell r="D23" t="str">
            <v>ｍ2</v>
          </cell>
          <cell r="M23" t="str">
            <v>－</v>
          </cell>
          <cell r="N23" t="str">
            <v>－</v>
          </cell>
          <cell r="O23" t="str">
            <v>－</v>
          </cell>
          <cell r="P23" t="str">
            <v>－</v>
          </cell>
          <cell r="Q23" t="str">
            <v>－</v>
          </cell>
          <cell r="R23" t="str">
            <v>－</v>
          </cell>
          <cell r="S23" t="str">
            <v>－</v>
          </cell>
          <cell r="T23" t="str">
            <v>－</v>
          </cell>
          <cell r="U23" t="str">
            <v>－</v>
          </cell>
          <cell r="V23" t="str">
            <v>－</v>
          </cell>
          <cell r="W23" t="str">
            <v>1-21</v>
          </cell>
          <cell r="X23">
            <v>0</v>
          </cell>
          <cell r="Y23">
            <v>1</v>
          </cell>
          <cell r="Z23">
            <v>0</v>
          </cell>
        </row>
        <row r="24">
          <cell r="A24" t="str">
            <v>1-22</v>
          </cell>
          <cell r="B24" t="str">
            <v>墨出し（内部改修・搬出入路部分）</v>
          </cell>
          <cell r="D24" t="str">
            <v>ｍ2</v>
          </cell>
          <cell r="M24" t="str">
            <v>－</v>
          </cell>
          <cell r="N24" t="str">
            <v>－</v>
          </cell>
          <cell r="O24" t="str">
            <v>－</v>
          </cell>
          <cell r="P24" t="str">
            <v>－</v>
          </cell>
          <cell r="Q24" t="str">
            <v>－</v>
          </cell>
          <cell r="R24" t="str">
            <v>－</v>
          </cell>
          <cell r="S24" t="str">
            <v>－</v>
          </cell>
          <cell r="T24" t="str">
            <v>－</v>
          </cell>
          <cell r="U24" t="str">
            <v>－</v>
          </cell>
          <cell r="V24" t="str">
            <v>－</v>
          </cell>
          <cell r="W24" t="str">
            <v>1-22</v>
          </cell>
          <cell r="X24">
            <v>0</v>
          </cell>
          <cell r="Y24">
            <v>1</v>
          </cell>
          <cell r="Z24">
            <v>0</v>
          </cell>
        </row>
        <row r="25">
          <cell r="A25" t="str">
            <v>1-23</v>
          </cell>
          <cell r="B25" t="str">
            <v>養生（内部改修・搬出入路部分）</v>
          </cell>
          <cell r="D25" t="str">
            <v>ｍ2</v>
          </cell>
          <cell r="M25" t="str">
            <v>－</v>
          </cell>
          <cell r="N25" t="str">
            <v>－</v>
          </cell>
          <cell r="O25" t="str">
            <v>－</v>
          </cell>
          <cell r="P25" t="str">
            <v>－</v>
          </cell>
          <cell r="Q25" t="str">
            <v>－</v>
          </cell>
          <cell r="R25" t="str">
            <v>－</v>
          </cell>
          <cell r="S25" t="str">
            <v>－</v>
          </cell>
          <cell r="T25" t="str">
            <v>－</v>
          </cell>
          <cell r="U25" t="str">
            <v>－</v>
          </cell>
          <cell r="V25" t="str">
            <v>－</v>
          </cell>
          <cell r="W25" t="str">
            <v>1-23</v>
          </cell>
          <cell r="X25">
            <v>0</v>
          </cell>
          <cell r="Y25">
            <v>1</v>
          </cell>
          <cell r="Z25">
            <v>0</v>
          </cell>
        </row>
        <row r="26">
          <cell r="A26" t="str">
            <v>1-24</v>
          </cell>
          <cell r="B26" t="str">
            <v>整理清掃後片付け（内部改修・搬出入路部分）</v>
          </cell>
          <cell r="D26" t="str">
            <v>ｍ2</v>
          </cell>
          <cell r="M26" t="str">
            <v>－</v>
          </cell>
          <cell r="N26" t="str">
            <v>－</v>
          </cell>
          <cell r="O26" t="str">
            <v>－</v>
          </cell>
          <cell r="P26" t="str">
            <v>－</v>
          </cell>
          <cell r="Q26" t="str">
            <v>－</v>
          </cell>
          <cell r="R26" t="str">
            <v>－</v>
          </cell>
          <cell r="S26" t="str">
            <v>－</v>
          </cell>
          <cell r="T26" t="str">
            <v>－</v>
          </cell>
          <cell r="U26" t="str">
            <v>－</v>
          </cell>
          <cell r="V26" t="str">
            <v>－</v>
          </cell>
          <cell r="W26" t="str">
            <v>1-24</v>
          </cell>
          <cell r="X26">
            <v>0</v>
          </cell>
          <cell r="Y26">
            <v>1</v>
          </cell>
          <cell r="Z26">
            <v>0</v>
          </cell>
        </row>
        <row r="27">
          <cell r="A27" t="str">
            <v>1-25</v>
          </cell>
          <cell r="B27" t="str">
            <v>内部仕上げ足場</v>
          </cell>
          <cell r="C27" t="str">
            <v>階高4.0m以下　脚立足場　改修</v>
          </cell>
          <cell r="D27" t="str">
            <v>ｍ2</v>
          </cell>
          <cell r="M27" t="str">
            <v>－</v>
          </cell>
          <cell r="N27" t="str">
            <v>－</v>
          </cell>
          <cell r="O27" t="str">
            <v>－</v>
          </cell>
          <cell r="P27" t="str">
            <v>－</v>
          </cell>
          <cell r="Q27" t="str">
            <v>－</v>
          </cell>
          <cell r="R27" t="str">
            <v>－</v>
          </cell>
          <cell r="S27" t="str">
            <v>－</v>
          </cell>
          <cell r="T27" t="str">
            <v>－</v>
          </cell>
          <cell r="U27" t="str">
            <v>－</v>
          </cell>
          <cell r="V27" t="str">
            <v>－</v>
          </cell>
          <cell r="W27" t="str">
            <v>1-25</v>
          </cell>
          <cell r="X27">
            <v>0</v>
          </cell>
          <cell r="Y27">
            <v>1</v>
          </cell>
          <cell r="Z27">
            <v>0</v>
          </cell>
        </row>
        <row r="28">
          <cell r="A28" t="str">
            <v>1-26</v>
          </cell>
          <cell r="B28" t="str">
            <v>単管棚足場</v>
          </cell>
          <cell r="M28" t="str">
            <v>－</v>
          </cell>
          <cell r="N28" t="str">
            <v>－</v>
          </cell>
          <cell r="O28" t="str">
            <v>－</v>
          </cell>
          <cell r="P28" t="str">
            <v>－</v>
          </cell>
          <cell r="Q28" t="str">
            <v>－</v>
          </cell>
          <cell r="R28" t="str">
            <v>－</v>
          </cell>
          <cell r="S28" t="str">
            <v>－</v>
          </cell>
          <cell r="T28" t="str">
            <v>－</v>
          </cell>
          <cell r="U28" t="str">
            <v>－</v>
          </cell>
          <cell r="V28" t="str">
            <v>－</v>
          </cell>
          <cell r="W28" t="str">
            <v>1-26</v>
          </cell>
          <cell r="X28">
            <v>0</v>
          </cell>
          <cell r="Y28">
            <v>1</v>
          </cell>
          <cell r="Z28">
            <v>0</v>
          </cell>
        </row>
        <row r="29">
          <cell r="A29" t="str">
            <v>1-27</v>
          </cell>
          <cell r="B29" t="str">
            <v>仮設材運搬</v>
          </cell>
          <cell r="C29" t="str">
            <v>枠組本足場</v>
          </cell>
          <cell r="M29" t="str">
            <v>－</v>
          </cell>
          <cell r="N29" t="str">
            <v>－</v>
          </cell>
          <cell r="O29" t="str">
            <v>－</v>
          </cell>
          <cell r="P29" t="str">
            <v>－</v>
          </cell>
          <cell r="Q29" t="str">
            <v>－</v>
          </cell>
          <cell r="R29" t="str">
            <v>－</v>
          </cell>
          <cell r="S29" t="str">
            <v>－</v>
          </cell>
          <cell r="T29" t="str">
            <v>－</v>
          </cell>
          <cell r="U29" t="str">
            <v>－</v>
          </cell>
          <cell r="V29" t="str">
            <v>－</v>
          </cell>
          <cell r="W29" t="str">
            <v>1-27</v>
          </cell>
          <cell r="X29">
            <v>0</v>
          </cell>
          <cell r="Y29">
            <v>1</v>
          </cell>
          <cell r="Z29">
            <v>0</v>
          </cell>
        </row>
        <row r="30">
          <cell r="A30" t="str">
            <v>1-28</v>
          </cell>
          <cell r="B30" t="str">
            <v>仮設材運搬</v>
          </cell>
          <cell r="C30" t="str">
            <v>内部仕上足場脚立足場</v>
          </cell>
          <cell r="M30" t="str">
            <v>－</v>
          </cell>
          <cell r="N30" t="str">
            <v>－</v>
          </cell>
          <cell r="O30" t="str">
            <v>－</v>
          </cell>
          <cell r="P30" t="str">
            <v>－</v>
          </cell>
          <cell r="Q30" t="str">
            <v>－</v>
          </cell>
          <cell r="R30" t="str">
            <v>－</v>
          </cell>
          <cell r="S30" t="str">
            <v>－</v>
          </cell>
          <cell r="T30" t="str">
            <v>－</v>
          </cell>
          <cell r="U30" t="str">
            <v>－</v>
          </cell>
          <cell r="V30" t="str">
            <v>－</v>
          </cell>
          <cell r="W30" t="str">
            <v>1-28</v>
          </cell>
          <cell r="X30">
            <v>0</v>
          </cell>
          <cell r="Y30">
            <v>1</v>
          </cell>
          <cell r="Z30">
            <v>0</v>
          </cell>
        </row>
        <row r="31">
          <cell r="A31" t="str">
            <v>1-29</v>
          </cell>
          <cell r="B31" t="str">
            <v>仮設材運搬</v>
          </cell>
          <cell r="C31" t="str">
            <v>内部仕上足場枠組棚足場</v>
          </cell>
          <cell r="M31" t="str">
            <v>－</v>
          </cell>
          <cell r="N31" t="str">
            <v>－</v>
          </cell>
          <cell r="O31" t="str">
            <v>－</v>
          </cell>
          <cell r="P31" t="str">
            <v>－</v>
          </cell>
          <cell r="Q31" t="str">
            <v>－</v>
          </cell>
          <cell r="R31" t="str">
            <v>－</v>
          </cell>
          <cell r="S31" t="str">
            <v>－</v>
          </cell>
          <cell r="T31" t="str">
            <v>－</v>
          </cell>
          <cell r="U31" t="str">
            <v>－</v>
          </cell>
          <cell r="V31" t="str">
            <v>－</v>
          </cell>
          <cell r="W31" t="str">
            <v>1-29</v>
          </cell>
          <cell r="X31">
            <v>0</v>
          </cell>
          <cell r="Y31">
            <v>1</v>
          </cell>
          <cell r="Z31">
            <v>0</v>
          </cell>
        </row>
        <row r="32">
          <cell r="A32" t="str">
            <v>1-30</v>
          </cell>
          <cell r="B32" t="str">
            <v>ラワン合板</v>
          </cell>
          <cell r="C32" t="str">
            <v>2類　5.5mm</v>
          </cell>
          <cell r="D32" t="str">
            <v>ｍ2</v>
          </cell>
          <cell r="E32" t="str">
            <v>－</v>
          </cell>
          <cell r="F32" t="str">
            <v>－</v>
          </cell>
          <cell r="G32">
            <v>575</v>
          </cell>
          <cell r="H32">
            <v>780</v>
          </cell>
          <cell r="I32" t="str">
            <v>－</v>
          </cell>
          <cell r="J32" t="str">
            <v>－</v>
          </cell>
          <cell r="K32" t="str">
            <v>－</v>
          </cell>
          <cell r="L32" t="str">
            <v>－</v>
          </cell>
          <cell r="M32" t="str">
            <v>－</v>
          </cell>
          <cell r="N32" t="str">
            <v>－</v>
          </cell>
          <cell r="O32" t="str">
            <v>－</v>
          </cell>
          <cell r="P32" t="str">
            <v>－</v>
          </cell>
          <cell r="Q32" t="str">
            <v>－</v>
          </cell>
          <cell r="R32" t="str">
            <v>－</v>
          </cell>
          <cell r="S32" t="str">
            <v>－</v>
          </cell>
          <cell r="T32" t="str">
            <v>－</v>
          </cell>
          <cell r="U32" t="str">
            <v>－</v>
          </cell>
          <cell r="V32" t="str">
            <v>－</v>
          </cell>
          <cell r="W32" t="str">
            <v>1-30</v>
          </cell>
          <cell r="X32">
            <v>780</v>
          </cell>
          <cell r="Y32">
            <v>1</v>
          </cell>
          <cell r="Z32">
            <v>780</v>
          </cell>
        </row>
        <row r="33">
          <cell r="A33" t="str">
            <v>1-31</v>
          </cell>
          <cell r="B33" t="str">
            <v>木下地材</v>
          </cell>
          <cell r="C33" t="str">
            <v>ばた角　</v>
          </cell>
          <cell r="D33" t="str">
            <v>ｍ3</v>
          </cell>
          <cell r="E33" t="str">
            <v>－</v>
          </cell>
          <cell r="F33" t="str">
            <v>－</v>
          </cell>
          <cell r="G33">
            <v>225</v>
          </cell>
          <cell r="H33">
            <v>30000</v>
          </cell>
          <cell r="I33" t="str">
            <v>－</v>
          </cell>
          <cell r="J33" t="str">
            <v>－</v>
          </cell>
          <cell r="K33" t="str">
            <v>－</v>
          </cell>
          <cell r="L33" t="str">
            <v>－</v>
          </cell>
          <cell r="M33" t="str">
            <v>－</v>
          </cell>
          <cell r="N33" t="str">
            <v>－</v>
          </cell>
          <cell r="O33" t="str">
            <v>－</v>
          </cell>
          <cell r="P33" t="str">
            <v>－</v>
          </cell>
          <cell r="Q33" t="str">
            <v>－</v>
          </cell>
          <cell r="R33" t="str">
            <v>－</v>
          </cell>
          <cell r="S33" t="str">
            <v>－</v>
          </cell>
          <cell r="T33" t="str">
            <v>－</v>
          </cell>
          <cell r="U33" t="str">
            <v>－</v>
          </cell>
          <cell r="V33" t="str">
            <v>－</v>
          </cell>
          <cell r="W33" t="str">
            <v>1-31</v>
          </cell>
          <cell r="X33">
            <v>30000</v>
          </cell>
          <cell r="Y33">
            <v>1</v>
          </cell>
          <cell r="Z33">
            <v>30000</v>
          </cell>
        </row>
        <row r="34">
          <cell r="A34" t="str">
            <v>1-32</v>
          </cell>
          <cell r="B34" t="str">
            <v>くぎ</v>
          </cell>
          <cell r="C34" t="str">
            <v>鉄丸くぎ　＃12　50mm</v>
          </cell>
          <cell r="D34" t="str">
            <v>kg</v>
          </cell>
          <cell r="E34" t="str">
            <v>－</v>
          </cell>
          <cell r="F34" t="str">
            <v>－</v>
          </cell>
          <cell r="G34">
            <v>46</v>
          </cell>
          <cell r="H34">
            <v>150</v>
          </cell>
          <cell r="I34" t="str">
            <v>－</v>
          </cell>
          <cell r="J34" t="str">
            <v>－</v>
          </cell>
          <cell r="K34" t="str">
            <v>－</v>
          </cell>
          <cell r="L34" t="str">
            <v>－</v>
          </cell>
          <cell r="M34" t="str">
            <v>－</v>
          </cell>
          <cell r="N34" t="str">
            <v>－</v>
          </cell>
          <cell r="O34" t="str">
            <v>－</v>
          </cell>
          <cell r="P34" t="str">
            <v>－</v>
          </cell>
          <cell r="Q34" t="str">
            <v>－</v>
          </cell>
          <cell r="R34" t="str">
            <v>－</v>
          </cell>
          <cell r="S34" t="str">
            <v>－</v>
          </cell>
          <cell r="T34" t="str">
            <v>－</v>
          </cell>
          <cell r="U34" t="str">
            <v>－</v>
          </cell>
          <cell r="V34" t="str">
            <v>－</v>
          </cell>
          <cell r="W34" t="str">
            <v>1-32</v>
          </cell>
          <cell r="X34">
            <v>150</v>
          </cell>
          <cell r="Y34">
            <v>1</v>
          </cell>
          <cell r="Z34">
            <v>150</v>
          </cell>
        </row>
        <row r="35">
          <cell r="A35" t="str">
            <v>1-33</v>
          </cell>
          <cell r="B35" t="str">
            <v>鋼製脚立　基本料</v>
          </cell>
          <cell r="C35" t="str">
            <v>1800㎜級　1735</v>
          </cell>
          <cell r="D35" t="str">
            <v>脚</v>
          </cell>
          <cell r="E35">
            <v>803</v>
          </cell>
          <cell r="F35">
            <v>139</v>
          </cell>
          <cell r="G35">
            <v>283</v>
          </cell>
          <cell r="H35">
            <v>120</v>
          </cell>
          <cell r="I35" t="str">
            <v>－</v>
          </cell>
          <cell r="J35" t="str">
            <v>－</v>
          </cell>
          <cell r="K35" t="str">
            <v>－</v>
          </cell>
          <cell r="L35" t="str">
            <v>－</v>
          </cell>
          <cell r="M35" t="str">
            <v>－</v>
          </cell>
          <cell r="N35" t="str">
            <v>－</v>
          </cell>
          <cell r="O35" t="str">
            <v>－</v>
          </cell>
          <cell r="P35" t="str">
            <v>－</v>
          </cell>
          <cell r="Q35" t="str">
            <v>－</v>
          </cell>
          <cell r="R35" t="str">
            <v>－</v>
          </cell>
          <cell r="S35" t="str">
            <v>－</v>
          </cell>
          <cell r="T35" t="str">
            <v>－</v>
          </cell>
          <cell r="U35" t="str">
            <v>－</v>
          </cell>
          <cell r="V35" t="str">
            <v>－</v>
          </cell>
          <cell r="W35" t="str">
            <v>1-33</v>
          </cell>
          <cell r="X35">
            <v>120</v>
          </cell>
          <cell r="Y35">
            <v>1</v>
          </cell>
          <cell r="Z35">
            <v>120</v>
          </cell>
        </row>
        <row r="36">
          <cell r="A36" t="str">
            <v>1-34</v>
          </cell>
          <cell r="B36" t="str">
            <v>鋼製脚立　賃料</v>
          </cell>
          <cell r="C36" t="str">
            <v>1800㎜級</v>
          </cell>
          <cell r="D36" t="str">
            <v>台・日</v>
          </cell>
          <cell r="E36">
            <v>803</v>
          </cell>
          <cell r="F36">
            <v>7.2</v>
          </cell>
          <cell r="G36">
            <v>283</v>
          </cell>
          <cell r="H36">
            <v>6</v>
          </cell>
          <cell r="I36" t="str">
            <v>－</v>
          </cell>
          <cell r="J36" t="str">
            <v>－</v>
          </cell>
          <cell r="K36" t="str">
            <v>－</v>
          </cell>
          <cell r="L36" t="str">
            <v>－</v>
          </cell>
          <cell r="M36" t="str">
            <v>－</v>
          </cell>
          <cell r="N36" t="str">
            <v>－</v>
          </cell>
          <cell r="O36" t="str">
            <v>－</v>
          </cell>
          <cell r="P36" t="str">
            <v>－</v>
          </cell>
          <cell r="Q36" t="str">
            <v>－</v>
          </cell>
          <cell r="R36" t="str">
            <v>－</v>
          </cell>
          <cell r="S36" t="str">
            <v>－</v>
          </cell>
          <cell r="T36" t="str">
            <v>－</v>
          </cell>
          <cell r="U36" t="str">
            <v>－</v>
          </cell>
          <cell r="V36" t="str">
            <v>－</v>
          </cell>
          <cell r="W36" t="str">
            <v>1-34</v>
          </cell>
          <cell r="X36">
            <v>6</v>
          </cell>
          <cell r="Y36">
            <v>1</v>
          </cell>
          <cell r="Z36">
            <v>6</v>
          </cell>
          <cell r="AA36" t="str">
            <v>供用日90日　\6*90=540</v>
          </cell>
        </row>
        <row r="37">
          <cell r="A37" t="str">
            <v>1-35</v>
          </cell>
          <cell r="B37" t="str">
            <v>合板足場板　基本料</v>
          </cell>
          <cell r="C37" t="str">
            <v>240×4000</v>
          </cell>
          <cell r="D37" t="str">
            <v>枚</v>
          </cell>
          <cell r="E37">
            <v>802</v>
          </cell>
          <cell r="F37">
            <v>128</v>
          </cell>
          <cell r="G37">
            <v>284</v>
          </cell>
          <cell r="H37">
            <v>120</v>
          </cell>
          <cell r="I37" t="str">
            <v>－</v>
          </cell>
          <cell r="J37" t="str">
            <v>－</v>
          </cell>
          <cell r="K37" t="str">
            <v>－</v>
          </cell>
          <cell r="L37" t="str">
            <v>－</v>
          </cell>
          <cell r="M37" t="str">
            <v>－</v>
          </cell>
          <cell r="N37" t="str">
            <v>－</v>
          </cell>
          <cell r="O37" t="str">
            <v>－</v>
          </cell>
          <cell r="P37" t="str">
            <v>－</v>
          </cell>
          <cell r="Q37" t="str">
            <v>－</v>
          </cell>
          <cell r="R37" t="str">
            <v>－</v>
          </cell>
          <cell r="S37" t="str">
            <v>－</v>
          </cell>
          <cell r="T37" t="str">
            <v>－</v>
          </cell>
          <cell r="U37" t="str">
            <v>－</v>
          </cell>
          <cell r="V37" t="str">
            <v>－</v>
          </cell>
          <cell r="W37" t="str">
            <v>1-35</v>
          </cell>
          <cell r="X37">
            <v>120</v>
          </cell>
          <cell r="Y37">
            <v>1</v>
          </cell>
          <cell r="Z37">
            <v>120</v>
          </cell>
        </row>
        <row r="38">
          <cell r="A38" t="str">
            <v>1-36</v>
          </cell>
          <cell r="B38" t="str">
            <v>合板足場板　賃料</v>
          </cell>
          <cell r="C38" t="str">
            <v>240×4000</v>
          </cell>
          <cell r="D38" t="str">
            <v>枚・日</v>
          </cell>
          <cell r="E38">
            <v>802</v>
          </cell>
          <cell r="F38">
            <v>6.6</v>
          </cell>
          <cell r="G38">
            <v>284</v>
          </cell>
          <cell r="H38">
            <v>6.1</v>
          </cell>
          <cell r="I38" t="str">
            <v>－</v>
          </cell>
          <cell r="J38" t="str">
            <v>－</v>
          </cell>
          <cell r="K38" t="str">
            <v>－</v>
          </cell>
          <cell r="L38" t="str">
            <v>－</v>
          </cell>
          <cell r="M38" t="str">
            <v>－</v>
          </cell>
          <cell r="N38" t="str">
            <v>－</v>
          </cell>
          <cell r="O38" t="str">
            <v>－</v>
          </cell>
          <cell r="P38" t="str">
            <v>－</v>
          </cell>
          <cell r="Q38" t="str">
            <v>－</v>
          </cell>
          <cell r="R38" t="str">
            <v>－</v>
          </cell>
          <cell r="S38" t="str">
            <v>－</v>
          </cell>
          <cell r="T38" t="str">
            <v>－</v>
          </cell>
          <cell r="U38" t="str">
            <v>－</v>
          </cell>
          <cell r="V38" t="str">
            <v>－</v>
          </cell>
          <cell r="W38" t="str">
            <v>1-36</v>
          </cell>
          <cell r="X38">
            <v>6.1</v>
          </cell>
          <cell r="Y38">
            <v>1</v>
          </cell>
          <cell r="Z38">
            <v>6.1</v>
          </cell>
          <cell r="AA38" t="str">
            <v>供用日90日　\6.1*90=549</v>
          </cell>
        </row>
        <row r="39">
          <cell r="A39" t="str">
            <v>1-37</v>
          </cell>
          <cell r="B39" t="str">
            <v>建枠　基本料</v>
          </cell>
          <cell r="C39" t="str">
            <v>610×1700mm</v>
          </cell>
          <cell r="D39" t="str">
            <v>枚</v>
          </cell>
          <cell r="E39">
            <v>802</v>
          </cell>
          <cell r="F39">
            <v>120</v>
          </cell>
          <cell r="G39">
            <v>282</v>
          </cell>
          <cell r="H39">
            <v>105</v>
          </cell>
          <cell r="I39" t="str">
            <v>－</v>
          </cell>
          <cell r="J39" t="str">
            <v>－</v>
          </cell>
          <cell r="K39" t="str">
            <v>－</v>
          </cell>
          <cell r="L39" t="str">
            <v>－</v>
          </cell>
          <cell r="M39" t="str">
            <v>－</v>
          </cell>
          <cell r="N39" t="str">
            <v>－</v>
          </cell>
          <cell r="O39" t="str">
            <v>－</v>
          </cell>
          <cell r="P39" t="str">
            <v>－</v>
          </cell>
          <cell r="Q39" t="str">
            <v>－</v>
          </cell>
          <cell r="R39" t="str">
            <v>－</v>
          </cell>
          <cell r="S39" t="str">
            <v>－</v>
          </cell>
          <cell r="T39" t="str">
            <v>－</v>
          </cell>
          <cell r="U39" t="str">
            <v>－</v>
          </cell>
          <cell r="V39" t="str">
            <v>－</v>
          </cell>
          <cell r="W39" t="str">
            <v>1-37</v>
          </cell>
          <cell r="X39">
            <v>105</v>
          </cell>
          <cell r="Y39">
            <v>1</v>
          </cell>
          <cell r="Z39">
            <v>105</v>
          </cell>
        </row>
        <row r="40">
          <cell r="A40" t="str">
            <v>1-38</v>
          </cell>
          <cell r="B40" t="str">
            <v>建枠　賃料</v>
          </cell>
          <cell r="C40" t="str">
            <v>610×1700mm</v>
          </cell>
          <cell r="D40" t="str">
            <v>枚・日</v>
          </cell>
          <cell r="E40">
            <v>802</v>
          </cell>
          <cell r="F40">
            <v>2.2999999999999998</v>
          </cell>
          <cell r="G40">
            <v>282</v>
          </cell>
          <cell r="H40">
            <v>2.5</v>
          </cell>
          <cell r="I40" t="str">
            <v>－</v>
          </cell>
          <cell r="J40" t="str">
            <v>－</v>
          </cell>
          <cell r="K40" t="str">
            <v>－</v>
          </cell>
          <cell r="L40" t="str">
            <v>－</v>
          </cell>
          <cell r="M40" t="str">
            <v>－</v>
          </cell>
          <cell r="N40" t="str">
            <v>－</v>
          </cell>
          <cell r="O40" t="str">
            <v>－</v>
          </cell>
          <cell r="P40" t="str">
            <v>－</v>
          </cell>
          <cell r="Q40" t="str">
            <v>－</v>
          </cell>
          <cell r="R40" t="str">
            <v>－</v>
          </cell>
          <cell r="S40" t="str">
            <v>－</v>
          </cell>
          <cell r="T40" t="str">
            <v>－</v>
          </cell>
          <cell r="U40" t="str">
            <v>－</v>
          </cell>
          <cell r="V40" t="str">
            <v>－</v>
          </cell>
          <cell r="W40" t="str">
            <v>1-38</v>
          </cell>
          <cell r="X40">
            <v>2.2999999999999998</v>
          </cell>
          <cell r="Y40">
            <v>1</v>
          </cell>
          <cell r="Z40">
            <v>2.2999999999999998</v>
          </cell>
          <cell r="AA40" t="str">
            <v>供用日90日　\2.5*90=225</v>
          </cell>
        </row>
        <row r="41">
          <cell r="A41" t="str">
            <v>1-39</v>
          </cell>
          <cell r="B41" t="str">
            <v>調整枠　基本料</v>
          </cell>
          <cell r="C41" t="str">
            <v>610×1200mm</v>
          </cell>
          <cell r="D41" t="str">
            <v>枚</v>
          </cell>
          <cell r="E41">
            <v>802</v>
          </cell>
          <cell r="F41">
            <v>136</v>
          </cell>
          <cell r="G41">
            <v>282</v>
          </cell>
          <cell r="H41">
            <v>105</v>
          </cell>
          <cell r="I41" t="str">
            <v>－</v>
          </cell>
          <cell r="J41" t="str">
            <v>－</v>
          </cell>
          <cell r="K41" t="str">
            <v>－</v>
          </cell>
          <cell r="L41" t="str">
            <v>－</v>
          </cell>
          <cell r="M41" t="str">
            <v>－</v>
          </cell>
          <cell r="N41" t="str">
            <v>－</v>
          </cell>
          <cell r="O41" t="str">
            <v>－</v>
          </cell>
          <cell r="P41" t="str">
            <v>－</v>
          </cell>
          <cell r="Q41" t="str">
            <v>－</v>
          </cell>
          <cell r="R41" t="str">
            <v>－</v>
          </cell>
          <cell r="S41" t="str">
            <v>－</v>
          </cell>
          <cell r="T41" t="str">
            <v>－</v>
          </cell>
          <cell r="U41" t="str">
            <v>－</v>
          </cell>
          <cell r="V41" t="str">
            <v>－</v>
          </cell>
          <cell r="W41" t="str">
            <v>1-39</v>
          </cell>
          <cell r="X41">
            <v>105</v>
          </cell>
          <cell r="Y41">
            <v>1</v>
          </cell>
          <cell r="Z41">
            <v>105</v>
          </cell>
        </row>
        <row r="42">
          <cell r="A42" t="str">
            <v>1-40</v>
          </cell>
          <cell r="B42" t="str">
            <v>調整枠　賃料</v>
          </cell>
          <cell r="C42" t="str">
            <v>610×1200mm</v>
          </cell>
          <cell r="D42" t="str">
            <v>枚</v>
          </cell>
          <cell r="E42">
            <v>802</v>
          </cell>
          <cell r="F42">
            <v>3.1</v>
          </cell>
          <cell r="G42">
            <v>282</v>
          </cell>
          <cell r="H42">
            <v>2.5</v>
          </cell>
          <cell r="I42" t="str">
            <v>－</v>
          </cell>
          <cell r="J42" t="str">
            <v>－</v>
          </cell>
          <cell r="K42" t="str">
            <v>－</v>
          </cell>
          <cell r="L42" t="str">
            <v>－</v>
          </cell>
          <cell r="M42" t="str">
            <v>－</v>
          </cell>
          <cell r="N42" t="str">
            <v>－</v>
          </cell>
          <cell r="O42" t="str">
            <v>－</v>
          </cell>
          <cell r="P42" t="str">
            <v>－</v>
          </cell>
          <cell r="Q42" t="str">
            <v>－</v>
          </cell>
          <cell r="R42" t="str">
            <v>－</v>
          </cell>
          <cell r="S42" t="str">
            <v>－</v>
          </cell>
          <cell r="T42" t="str">
            <v>－</v>
          </cell>
          <cell r="U42" t="str">
            <v>－</v>
          </cell>
          <cell r="V42" t="str">
            <v>－</v>
          </cell>
          <cell r="W42" t="str">
            <v>1-40</v>
          </cell>
          <cell r="X42">
            <v>2.5</v>
          </cell>
          <cell r="Y42">
            <v>1</v>
          </cell>
          <cell r="Z42">
            <v>2.5</v>
          </cell>
          <cell r="AA42" t="str">
            <v>供用日90日　\2.5*90=225</v>
          </cell>
        </row>
        <row r="43">
          <cell r="A43" t="str">
            <v>1-41</v>
          </cell>
          <cell r="B43" t="str">
            <v>鋼製布板　基本料</v>
          </cell>
          <cell r="C43" t="str">
            <v>500×1800mm</v>
          </cell>
          <cell r="D43" t="str">
            <v>枚</v>
          </cell>
          <cell r="E43">
            <v>802</v>
          </cell>
          <cell r="F43">
            <v>150</v>
          </cell>
          <cell r="G43">
            <v>282</v>
          </cell>
          <cell r="H43">
            <v>120</v>
          </cell>
          <cell r="I43" t="str">
            <v>－</v>
          </cell>
          <cell r="J43" t="str">
            <v>－</v>
          </cell>
          <cell r="K43" t="str">
            <v>－</v>
          </cell>
          <cell r="L43" t="str">
            <v>－</v>
          </cell>
          <cell r="M43" t="str">
            <v>－</v>
          </cell>
          <cell r="N43" t="str">
            <v>－</v>
          </cell>
          <cell r="O43" t="str">
            <v>－</v>
          </cell>
          <cell r="P43" t="str">
            <v>－</v>
          </cell>
          <cell r="Q43" t="str">
            <v>－</v>
          </cell>
          <cell r="R43" t="str">
            <v>－</v>
          </cell>
          <cell r="S43" t="str">
            <v>－</v>
          </cell>
          <cell r="T43" t="str">
            <v>－</v>
          </cell>
          <cell r="U43" t="str">
            <v>－</v>
          </cell>
          <cell r="V43" t="str">
            <v>－</v>
          </cell>
          <cell r="W43" t="str">
            <v>1-41</v>
          </cell>
          <cell r="X43">
            <v>120</v>
          </cell>
          <cell r="Y43">
            <v>1</v>
          </cell>
          <cell r="Z43">
            <v>120</v>
          </cell>
        </row>
        <row r="44">
          <cell r="A44" t="str">
            <v>1-42</v>
          </cell>
          <cell r="B44" t="str">
            <v>鋼製布板　賃料</v>
          </cell>
          <cell r="C44" t="str">
            <v>500×1829mm</v>
          </cell>
          <cell r="D44" t="str">
            <v>枚・日</v>
          </cell>
          <cell r="E44">
            <v>802</v>
          </cell>
          <cell r="F44">
            <v>2.69</v>
          </cell>
          <cell r="G44">
            <v>282</v>
          </cell>
          <cell r="H44">
            <v>2.6</v>
          </cell>
          <cell r="I44" t="str">
            <v>－</v>
          </cell>
          <cell r="J44" t="str">
            <v>－</v>
          </cell>
          <cell r="K44" t="str">
            <v>－</v>
          </cell>
          <cell r="L44" t="str">
            <v>－</v>
          </cell>
          <cell r="M44" t="str">
            <v>－</v>
          </cell>
          <cell r="N44" t="str">
            <v>－</v>
          </cell>
          <cell r="O44" t="str">
            <v>－</v>
          </cell>
          <cell r="P44" t="str">
            <v>－</v>
          </cell>
          <cell r="Q44" t="str">
            <v>－</v>
          </cell>
          <cell r="R44" t="str">
            <v>－</v>
          </cell>
          <cell r="S44" t="str">
            <v>－</v>
          </cell>
          <cell r="T44" t="str">
            <v>－</v>
          </cell>
          <cell r="U44" t="str">
            <v>－</v>
          </cell>
          <cell r="V44" t="str">
            <v>－</v>
          </cell>
          <cell r="W44" t="str">
            <v>1-42</v>
          </cell>
          <cell r="X44">
            <v>2.6</v>
          </cell>
          <cell r="Y44">
            <v>1</v>
          </cell>
          <cell r="Z44">
            <v>2.6</v>
          </cell>
          <cell r="AA44" t="str">
            <v>供用日90日　\2.6*90=234</v>
          </cell>
        </row>
        <row r="45">
          <cell r="A45" t="str">
            <v>1-43</v>
          </cell>
          <cell r="B45" t="str">
            <v>板付布枠　基本料</v>
          </cell>
          <cell r="C45" t="str">
            <v>240×1829mm</v>
          </cell>
          <cell r="D45" t="str">
            <v>枚</v>
          </cell>
          <cell r="E45" t="str">
            <v>－</v>
          </cell>
          <cell r="F45" t="str">
            <v>掲載ナシ</v>
          </cell>
          <cell r="G45">
            <v>282</v>
          </cell>
          <cell r="H45">
            <v>110</v>
          </cell>
          <cell r="I45" t="str">
            <v>－</v>
          </cell>
          <cell r="J45" t="str">
            <v>－</v>
          </cell>
          <cell r="K45" t="str">
            <v>－</v>
          </cell>
          <cell r="L45" t="str">
            <v>－</v>
          </cell>
          <cell r="M45" t="str">
            <v>－</v>
          </cell>
          <cell r="N45" t="str">
            <v>－</v>
          </cell>
          <cell r="O45" t="str">
            <v>－</v>
          </cell>
          <cell r="P45" t="str">
            <v>－</v>
          </cell>
          <cell r="Q45" t="str">
            <v>－</v>
          </cell>
          <cell r="R45" t="str">
            <v>－</v>
          </cell>
          <cell r="S45" t="str">
            <v>－</v>
          </cell>
          <cell r="T45" t="str">
            <v>－</v>
          </cell>
          <cell r="U45" t="str">
            <v>－</v>
          </cell>
          <cell r="V45" t="str">
            <v>－</v>
          </cell>
          <cell r="W45" t="str">
            <v>1-43</v>
          </cell>
          <cell r="X45">
            <v>110</v>
          </cell>
          <cell r="Y45">
            <v>1</v>
          </cell>
          <cell r="Z45">
            <v>110</v>
          </cell>
        </row>
        <row r="46">
          <cell r="A46" t="str">
            <v>1-44</v>
          </cell>
          <cell r="B46" t="str">
            <v>板付布枠　賃料</v>
          </cell>
          <cell r="C46" t="str">
            <v>240×1800mm</v>
          </cell>
          <cell r="D46" t="str">
            <v>枚・日</v>
          </cell>
          <cell r="E46" t="str">
            <v>－</v>
          </cell>
          <cell r="F46" t="str">
            <v>掲載ナシ</v>
          </cell>
          <cell r="G46">
            <v>282</v>
          </cell>
          <cell r="H46">
            <v>2.6</v>
          </cell>
          <cell r="I46" t="str">
            <v>－</v>
          </cell>
          <cell r="J46" t="str">
            <v>－</v>
          </cell>
          <cell r="K46" t="str">
            <v>－</v>
          </cell>
          <cell r="L46" t="str">
            <v>－</v>
          </cell>
          <cell r="M46" t="str">
            <v>－</v>
          </cell>
          <cell r="N46" t="str">
            <v>－</v>
          </cell>
          <cell r="O46" t="str">
            <v>－</v>
          </cell>
          <cell r="P46" t="str">
            <v>－</v>
          </cell>
          <cell r="Q46" t="str">
            <v>－</v>
          </cell>
          <cell r="R46" t="str">
            <v>－</v>
          </cell>
          <cell r="S46" t="str">
            <v>－</v>
          </cell>
          <cell r="T46" t="str">
            <v>－</v>
          </cell>
          <cell r="U46" t="str">
            <v>－</v>
          </cell>
          <cell r="V46" t="str">
            <v>－</v>
          </cell>
          <cell r="W46" t="str">
            <v>1-44</v>
          </cell>
          <cell r="X46">
            <v>2.6</v>
          </cell>
          <cell r="Y46">
            <v>1</v>
          </cell>
          <cell r="Z46">
            <v>2.6</v>
          </cell>
          <cell r="AA46" t="str">
            <v>供用日90日　\2.6*90=234</v>
          </cell>
        </row>
        <row r="47">
          <cell r="A47" t="str">
            <v>1-45</v>
          </cell>
          <cell r="B47" t="str">
            <v>筋違　基本料</v>
          </cell>
          <cell r="C47" t="str">
            <v>1200×1800mm</v>
          </cell>
          <cell r="D47" t="str">
            <v>本</v>
          </cell>
          <cell r="E47">
            <v>802</v>
          </cell>
          <cell r="F47">
            <v>40</v>
          </cell>
          <cell r="G47">
            <v>282</v>
          </cell>
          <cell r="H47">
            <v>35</v>
          </cell>
          <cell r="I47" t="str">
            <v>－</v>
          </cell>
          <cell r="J47" t="str">
            <v>－</v>
          </cell>
          <cell r="K47" t="str">
            <v>－</v>
          </cell>
          <cell r="L47" t="str">
            <v>－</v>
          </cell>
          <cell r="M47" t="str">
            <v>－</v>
          </cell>
          <cell r="N47" t="str">
            <v>－</v>
          </cell>
          <cell r="O47" t="str">
            <v>－</v>
          </cell>
          <cell r="P47" t="str">
            <v>－</v>
          </cell>
          <cell r="Q47" t="str">
            <v>－</v>
          </cell>
          <cell r="R47" t="str">
            <v>－</v>
          </cell>
          <cell r="S47" t="str">
            <v>－</v>
          </cell>
          <cell r="T47" t="str">
            <v>－</v>
          </cell>
          <cell r="U47" t="str">
            <v>－</v>
          </cell>
          <cell r="V47" t="str">
            <v>－</v>
          </cell>
          <cell r="W47" t="str">
            <v>1-45</v>
          </cell>
          <cell r="X47">
            <v>35</v>
          </cell>
          <cell r="Y47">
            <v>1</v>
          </cell>
          <cell r="Z47">
            <v>35</v>
          </cell>
        </row>
        <row r="48">
          <cell r="A48" t="str">
            <v>1-46</v>
          </cell>
          <cell r="B48" t="str">
            <v>筋違　賃料</v>
          </cell>
          <cell r="C48" t="str">
            <v>1200×1800mm</v>
          </cell>
          <cell r="D48" t="str">
            <v>本・日</v>
          </cell>
          <cell r="E48">
            <v>802</v>
          </cell>
          <cell r="F48">
            <v>0.8</v>
          </cell>
          <cell r="G48">
            <v>282</v>
          </cell>
          <cell r="H48">
            <v>0.8</v>
          </cell>
          <cell r="I48" t="str">
            <v>－</v>
          </cell>
          <cell r="J48" t="str">
            <v>－</v>
          </cell>
          <cell r="K48" t="str">
            <v>－</v>
          </cell>
          <cell r="L48" t="str">
            <v>－</v>
          </cell>
          <cell r="M48" t="str">
            <v>－</v>
          </cell>
          <cell r="N48" t="str">
            <v>－</v>
          </cell>
          <cell r="O48" t="str">
            <v>－</v>
          </cell>
          <cell r="P48" t="str">
            <v>－</v>
          </cell>
          <cell r="Q48" t="str">
            <v>－</v>
          </cell>
          <cell r="R48" t="str">
            <v>－</v>
          </cell>
          <cell r="S48" t="str">
            <v>－</v>
          </cell>
          <cell r="T48" t="str">
            <v>－</v>
          </cell>
          <cell r="U48" t="str">
            <v>－</v>
          </cell>
          <cell r="V48" t="str">
            <v>－</v>
          </cell>
          <cell r="W48" t="str">
            <v>1-46</v>
          </cell>
          <cell r="X48">
            <v>0.8</v>
          </cell>
          <cell r="Y48">
            <v>1</v>
          </cell>
          <cell r="Z48">
            <v>0.8</v>
          </cell>
          <cell r="AA48" t="str">
            <v>供用日90日　\0.8*90=72</v>
          </cell>
        </row>
        <row r="49">
          <cell r="A49" t="str">
            <v>1-47</v>
          </cell>
          <cell r="B49" t="str">
            <v>丸パイプ　基本料</v>
          </cell>
          <cell r="D49" t="str">
            <v>本</v>
          </cell>
          <cell r="E49">
            <v>804</v>
          </cell>
          <cell r="F49">
            <v>9</v>
          </cell>
          <cell r="G49">
            <v>283</v>
          </cell>
          <cell r="H49">
            <v>9</v>
          </cell>
          <cell r="I49" t="str">
            <v>－</v>
          </cell>
          <cell r="J49" t="str">
            <v>－</v>
          </cell>
          <cell r="K49" t="str">
            <v>－</v>
          </cell>
          <cell r="L49" t="str">
            <v>－</v>
          </cell>
          <cell r="M49" t="str">
            <v>－</v>
          </cell>
          <cell r="N49" t="str">
            <v>－</v>
          </cell>
          <cell r="O49" t="str">
            <v>－</v>
          </cell>
          <cell r="P49" t="str">
            <v>－</v>
          </cell>
          <cell r="Q49" t="str">
            <v>－</v>
          </cell>
          <cell r="R49" t="str">
            <v>－</v>
          </cell>
          <cell r="S49" t="str">
            <v>－</v>
          </cell>
          <cell r="T49" t="str">
            <v>－</v>
          </cell>
          <cell r="U49" t="str">
            <v>－</v>
          </cell>
          <cell r="V49" t="str">
            <v>－</v>
          </cell>
          <cell r="W49" t="str">
            <v>1-47</v>
          </cell>
          <cell r="X49">
            <v>9</v>
          </cell>
          <cell r="Y49">
            <v>1</v>
          </cell>
          <cell r="Z49">
            <v>9</v>
          </cell>
        </row>
        <row r="50">
          <cell r="A50" t="str">
            <v>1-48</v>
          </cell>
          <cell r="B50" t="str">
            <v>丸パイプ　賃料</v>
          </cell>
          <cell r="D50" t="str">
            <v>本・日</v>
          </cell>
          <cell r="E50">
            <v>804</v>
          </cell>
          <cell r="F50">
            <v>0.28000000000000003</v>
          </cell>
          <cell r="G50">
            <v>283</v>
          </cell>
          <cell r="H50">
            <v>0.3</v>
          </cell>
          <cell r="I50" t="str">
            <v>－</v>
          </cell>
          <cell r="J50" t="str">
            <v>－</v>
          </cell>
          <cell r="K50" t="str">
            <v>－</v>
          </cell>
          <cell r="L50" t="str">
            <v>－</v>
          </cell>
          <cell r="M50" t="str">
            <v>－</v>
          </cell>
          <cell r="N50" t="str">
            <v>－</v>
          </cell>
          <cell r="O50" t="str">
            <v>－</v>
          </cell>
          <cell r="P50" t="str">
            <v>－</v>
          </cell>
          <cell r="Q50" t="str">
            <v>－</v>
          </cell>
          <cell r="R50" t="str">
            <v>－</v>
          </cell>
          <cell r="S50" t="str">
            <v>－</v>
          </cell>
          <cell r="T50" t="str">
            <v>－</v>
          </cell>
          <cell r="U50" t="str">
            <v>－</v>
          </cell>
          <cell r="V50" t="str">
            <v>－</v>
          </cell>
          <cell r="W50" t="str">
            <v>1-48</v>
          </cell>
          <cell r="X50">
            <v>0.28000000000000003</v>
          </cell>
          <cell r="Y50">
            <v>1</v>
          </cell>
          <cell r="Z50">
            <v>0.28000000000000003</v>
          </cell>
          <cell r="AA50" t="str">
            <v>供用日90日　\0.3*90=27</v>
          </cell>
        </row>
        <row r="51">
          <cell r="A51" t="str">
            <v>1-49</v>
          </cell>
          <cell r="B51" t="str">
            <v>合板足場板　基本料</v>
          </cell>
          <cell r="C51" t="str">
            <v>240×4000×28mm</v>
          </cell>
          <cell r="D51" t="str">
            <v>枚</v>
          </cell>
          <cell r="E51">
            <v>802</v>
          </cell>
          <cell r="F51">
            <v>128</v>
          </cell>
          <cell r="G51">
            <v>284</v>
          </cell>
          <cell r="H51">
            <v>120</v>
          </cell>
          <cell r="I51" t="str">
            <v>－</v>
          </cell>
          <cell r="J51" t="str">
            <v>－</v>
          </cell>
          <cell r="K51" t="str">
            <v>－</v>
          </cell>
          <cell r="L51" t="str">
            <v>－</v>
          </cell>
          <cell r="M51" t="str">
            <v>－</v>
          </cell>
          <cell r="N51" t="str">
            <v>－</v>
          </cell>
          <cell r="O51" t="str">
            <v>－</v>
          </cell>
          <cell r="P51" t="str">
            <v>－</v>
          </cell>
          <cell r="Q51" t="str">
            <v>－</v>
          </cell>
          <cell r="R51" t="str">
            <v>－</v>
          </cell>
          <cell r="S51" t="str">
            <v>－</v>
          </cell>
          <cell r="T51" t="str">
            <v>－</v>
          </cell>
          <cell r="U51" t="str">
            <v>－</v>
          </cell>
          <cell r="V51" t="str">
            <v>－</v>
          </cell>
          <cell r="W51" t="str">
            <v>1-49</v>
          </cell>
          <cell r="X51">
            <v>120</v>
          </cell>
          <cell r="Y51">
            <v>1</v>
          </cell>
          <cell r="Z51">
            <v>120</v>
          </cell>
        </row>
        <row r="52">
          <cell r="A52" t="str">
            <v>1-50</v>
          </cell>
          <cell r="B52" t="str">
            <v>合板足場板　賃料</v>
          </cell>
          <cell r="C52" t="str">
            <v>240×4000×28mm</v>
          </cell>
          <cell r="D52" t="str">
            <v>枚・日</v>
          </cell>
          <cell r="E52">
            <v>802</v>
          </cell>
          <cell r="F52">
            <v>6.6</v>
          </cell>
          <cell r="G52">
            <v>284</v>
          </cell>
          <cell r="H52">
            <v>6.1</v>
          </cell>
          <cell r="I52" t="str">
            <v>－</v>
          </cell>
          <cell r="J52" t="str">
            <v>－</v>
          </cell>
          <cell r="K52" t="str">
            <v>－</v>
          </cell>
          <cell r="L52" t="str">
            <v>－</v>
          </cell>
          <cell r="M52" t="str">
            <v>－</v>
          </cell>
          <cell r="N52" t="str">
            <v>－</v>
          </cell>
          <cell r="O52" t="str">
            <v>－</v>
          </cell>
          <cell r="P52" t="str">
            <v>－</v>
          </cell>
          <cell r="Q52" t="str">
            <v>－</v>
          </cell>
          <cell r="R52" t="str">
            <v>－</v>
          </cell>
          <cell r="S52" t="str">
            <v>－</v>
          </cell>
          <cell r="T52" t="str">
            <v>－</v>
          </cell>
          <cell r="U52" t="str">
            <v>－</v>
          </cell>
          <cell r="V52" t="str">
            <v>－</v>
          </cell>
          <cell r="W52" t="str">
            <v>1-50</v>
          </cell>
          <cell r="X52">
            <v>6.1</v>
          </cell>
          <cell r="Y52">
            <v>1</v>
          </cell>
          <cell r="Z52">
            <v>6.1</v>
          </cell>
          <cell r="AA52" t="str">
            <v>供用日90日　\6.1*90=549</v>
          </cell>
        </row>
        <row r="53">
          <cell r="A53" t="str">
            <v>1-51</v>
          </cell>
          <cell r="B53" t="str">
            <v>クランプ　基本料</v>
          </cell>
          <cell r="D53" t="str">
            <v>個</v>
          </cell>
          <cell r="E53">
            <v>804</v>
          </cell>
          <cell r="F53">
            <v>14</v>
          </cell>
          <cell r="G53">
            <v>283</v>
          </cell>
          <cell r="H53">
            <v>13</v>
          </cell>
          <cell r="I53" t="str">
            <v>－</v>
          </cell>
          <cell r="J53" t="str">
            <v>－</v>
          </cell>
          <cell r="K53" t="str">
            <v>－</v>
          </cell>
          <cell r="L53" t="str">
            <v>－</v>
          </cell>
          <cell r="M53" t="str">
            <v>－</v>
          </cell>
          <cell r="N53" t="str">
            <v>－</v>
          </cell>
          <cell r="O53" t="str">
            <v>－</v>
          </cell>
          <cell r="P53" t="str">
            <v>－</v>
          </cell>
          <cell r="Q53" t="str">
            <v>－</v>
          </cell>
          <cell r="R53" t="str">
            <v>－</v>
          </cell>
          <cell r="S53" t="str">
            <v>－</v>
          </cell>
          <cell r="T53" t="str">
            <v>－</v>
          </cell>
          <cell r="U53" t="str">
            <v>－</v>
          </cell>
          <cell r="V53" t="str">
            <v>－</v>
          </cell>
          <cell r="W53" t="str">
            <v>1-51</v>
          </cell>
          <cell r="X53">
            <v>13</v>
          </cell>
          <cell r="Y53">
            <v>1</v>
          </cell>
          <cell r="Z53">
            <v>13</v>
          </cell>
        </row>
        <row r="54">
          <cell r="A54" t="str">
            <v>1-52</v>
          </cell>
          <cell r="B54" t="str">
            <v>クランプ　賃料</v>
          </cell>
          <cell r="D54" t="str">
            <v>個・日</v>
          </cell>
          <cell r="E54">
            <v>804</v>
          </cell>
          <cell r="F54">
            <v>0.38</v>
          </cell>
          <cell r="G54">
            <v>283</v>
          </cell>
          <cell r="H54">
            <v>0.35</v>
          </cell>
          <cell r="I54" t="str">
            <v>－</v>
          </cell>
          <cell r="J54" t="str">
            <v>－</v>
          </cell>
          <cell r="K54" t="str">
            <v>－</v>
          </cell>
          <cell r="L54" t="str">
            <v>－</v>
          </cell>
          <cell r="M54" t="str">
            <v>－</v>
          </cell>
          <cell r="N54" t="str">
            <v>－</v>
          </cell>
          <cell r="O54" t="str">
            <v>－</v>
          </cell>
          <cell r="P54" t="str">
            <v>－</v>
          </cell>
          <cell r="Q54" t="str">
            <v>－</v>
          </cell>
          <cell r="R54" t="str">
            <v>－</v>
          </cell>
          <cell r="S54" t="str">
            <v>－</v>
          </cell>
          <cell r="T54" t="str">
            <v>－</v>
          </cell>
          <cell r="U54" t="str">
            <v>－</v>
          </cell>
          <cell r="V54" t="str">
            <v>－</v>
          </cell>
          <cell r="W54" t="str">
            <v>1-52</v>
          </cell>
          <cell r="X54">
            <v>0.35</v>
          </cell>
          <cell r="Y54">
            <v>1</v>
          </cell>
          <cell r="Z54">
            <v>0.35</v>
          </cell>
          <cell r="AA54" t="str">
            <v>供用日90日　\0.35*90=31.5</v>
          </cell>
        </row>
        <row r="55">
          <cell r="A55" t="str">
            <v>1-53</v>
          </cell>
          <cell r="B55" t="str">
            <v>ジョイント　基本料</v>
          </cell>
          <cell r="D55" t="str">
            <v>個</v>
          </cell>
          <cell r="E55">
            <v>802</v>
          </cell>
          <cell r="F55">
            <v>6</v>
          </cell>
          <cell r="G55">
            <v>283</v>
          </cell>
          <cell r="H55">
            <v>13</v>
          </cell>
          <cell r="I55" t="str">
            <v>－</v>
          </cell>
          <cell r="J55" t="str">
            <v>－</v>
          </cell>
          <cell r="K55" t="str">
            <v>－</v>
          </cell>
          <cell r="L55" t="str">
            <v>－</v>
          </cell>
          <cell r="M55" t="str">
            <v>－</v>
          </cell>
          <cell r="N55" t="str">
            <v>－</v>
          </cell>
          <cell r="O55" t="str">
            <v>－</v>
          </cell>
          <cell r="P55" t="str">
            <v>－</v>
          </cell>
          <cell r="Q55" t="str">
            <v>－</v>
          </cell>
          <cell r="R55" t="str">
            <v>－</v>
          </cell>
          <cell r="S55" t="str">
            <v>－</v>
          </cell>
          <cell r="T55" t="str">
            <v>－</v>
          </cell>
          <cell r="U55" t="str">
            <v>－</v>
          </cell>
          <cell r="V55" t="str">
            <v>－</v>
          </cell>
          <cell r="W55" t="str">
            <v>1-53</v>
          </cell>
          <cell r="X55">
            <v>6</v>
          </cell>
          <cell r="Y55">
            <v>1</v>
          </cell>
          <cell r="Z55">
            <v>6</v>
          </cell>
        </row>
        <row r="56">
          <cell r="A56" t="str">
            <v>1-54</v>
          </cell>
          <cell r="B56" t="str">
            <v>ジョイント　賃料</v>
          </cell>
          <cell r="D56" t="str">
            <v>個・日</v>
          </cell>
          <cell r="E56">
            <v>802</v>
          </cell>
          <cell r="F56">
            <v>0.2</v>
          </cell>
          <cell r="G56">
            <v>283</v>
          </cell>
          <cell r="H56">
            <v>0.35</v>
          </cell>
          <cell r="I56" t="str">
            <v>－</v>
          </cell>
          <cell r="J56" t="str">
            <v>－</v>
          </cell>
          <cell r="K56" t="str">
            <v>－</v>
          </cell>
          <cell r="L56" t="str">
            <v>－</v>
          </cell>
          <cell r="M56" t="str">
            <v>－</v>
          </cell>
          <cell r="N56" t="str">
            <v>－</v>
          </cell>
          <cell r="O56" t="str">
            <v>－</v>
          </cell>
          <cell r="P56" t="str">
            <v>－</v>
          </cell>
          <cell r="Q56" t="str">
            <v>－</v>
          </cell>
          <cell r="R56" t="str">
            <v>－</v>
          </cell>
          <cell r="S56" t="str">
            <v>－</v>
          </cell>
          <cell r="T56" t="str">
            <v>－</v>
          </cell>
          <cell r="U56" t="str">
            <v>－</v>
          </cell>
          <cell r="V56" t="str">
            <v>－</v>
          </cell>
          <cell r="W56" t="str">
            <v>1-54</v>
          </cell>
          <cell r="X56">
            <v>0.2</v>
          </cell>
          <cell r="Y56">
            <v>1</v>
          </cell>
          <cell r="Z56">
            <v>0.2</v>
          </cell>
          <cell r="AA56" t="str">
            <v>供用日90日　\0.35*90=315</v>
          </cell>
        </row>
        <row r="57">
          <cell r="A57" t="str">
            <v>1-55</v>
          </cell>
          <cell r="B57" t="str">
            <v>ジャッキベース　基本料</v>
          </cell>
          <cell r="C57" t="str">
            <v>ストローク250mm</v>
          </cell>
          <cell r="D57" t="str">
            <v>本</v>
          </cell>
          <cell r="E57">
            <v>802</v>
          </cell>
          <cell r="F57">
            <v>55</v>
          </cell>
          <cell r="G57">
            <v>282</v>
          </cell>
          <cell r="H57">
            <v>50</v>
          </cell>
          <cell r="I57" t="str">
            <v>－</v>
          </cell>
          <cell r="J57" t="str">
            <v>－</v>
          </cell>
          <cell r="K57" t="str">
            <v>－</v>
          </cell>
          <cell r="L57" t="str">
            <v>－</v>
          </cell>
          <cell r="M57" t="str">
            <v>－</v>
          </cell>
          <cell r="N57" t="str">
            <v>－</v>
          </cell>
          <cell r="O57" t="str">
            <v>－</v>
          </cell>
          <cell r="P57" t="str">
            <v>－</v>
          </cell>
          <cell r="Q57" t="str">
            <v>－</v>
          </cell>
          <cell r="R57" t="str">
            <v>－</v>
          </cell>
          <cell r="S57" t="str">
            <v>－</v>
          </cell>
          <cell r="T57" t="str">
            <v>－</v>
          </cell>
          <cell r="U57" t="str">
            <v>－</v>
          </cell>
          <cell r="V57" t="str">
            <v>－</v>
          </cell>
          <cell r="W57" t="str">
            <v>1-55</v>
          </cell>
          <cell r="X57">
            <v>50</v>
          </cell>
          <cell r="Y57">
            <v>1</v>
          </cell>
          <cell r="Z57">
            <v>50</v>
          </cell>
        </row>
        <row r="58">
          <cell r="A58" t="str">
            <v>1-56</v>
          </cell>
          <cell r="B58" t="str">
            <v>ジャッキベース　賃料</v>
          </cell>
          <cell r="C58" t="str">
            <v>ストローク250mm</v>
          </cell>
          <cell r="D58" t="str">
            <v>本・日</v>
          </cell>
          <cell r="E58">
            <v>802</v>
          </cell>
          <cell r="F58">
            <v>1.1000000000000001</v>
          </cell>
          <cell r="G58">
            <v>282</v>
          </cell>
          <cell r="H58">
            <v>1</v>
          </cell>
          <cell r="I58" t="str">
            <v>－</v>
          </cell>
          <cell r="J58" t="str">
            <v>－</v>
          </cell>
          <cell r="K58" t="str">
            <v>－</v>
          </cell>
          <cell r="L58" t="str">
            <v>－</v>
          </cell>
          <cell r="M58" t="str">
            <v>－</v>
          </cell>
          <cell r="N58" t="str">
            <v>－</v>
          </cell>
          <cell r="O58" t="str">
            <v>－</v>
          </cell>
          <cell r="P58" t="str">
            <v>－</v>
          </cell>
          <cell r="Q58" t="str">
            <v>－</v>
          </cell>
          <cell r="R58" t="str">
            <v>－</v>
          </cell>
          <cell r="S58" t="str">
            <v>－</v>
          </cell>
          <cell r="T58" t="str">
            <v>－</v>
          </cell>
          <cell r="U58" t="str">
            <v>－</v>
          </cell>
          <cell r="V58" t="str">
            <v>－</v>
          </cell>
          <cell r="W58" t="str">
            <v>1-56</v>
          </cell>
          <cell r="X58">
            <v>1</v>
          </cell>
          <cell r="Y58">
            <v>1</v>
          </cell>
          <cell r="Z58">
            <v>1</v>
          </cell>
          <cell r="AA58" t="str">
            <v>供用日90日　\1*90=90</v>
          </cell>
        </row>
        <row r="59">
          <cell r="A59" t="str">
            <v>1-57</v>
          </cell>
          <cell r="B59" t="str">
            <v>手すり　基本料</v>
          </cell>
          <cell r="C59" t="str">
            <v>枠組足場用</v>
          </cell>
          <cell r="D59" t="str">
            <v>本</v>
          </cell>
          <cell r="E59">
            <v>802</v>
          </cell>
          <cell r="F59">
            <v>28</v>
          </cell>
          <cell r="G59">
            <v>282</v>
          </cell>
          <cell r="H59">
            <v>28</v>
          </cell>
          <cell r="I59" t="str">
            <v>－</v>
          </cell>
          <cell r="J59" t="str">
            <v>－</v>
          </cell>
          <cell r="K59" t="str">
            <v>－</v>
          </cell>
          <cell r="L59" t="str">
            <v>－</v>
          </cell>
          <cell r="M59" t="str">
            <v>－</v>
          </cell>
          <cell r="N59" t="str">
            <v>－</v>
          </cell>
          <cell r="O59" t="str">
            <v>－</v>
          </cell>
          <cell r="P59" t="str">
            <v>－</v>
          </cell>
          <cell r="Q59" t="str">
            <v>－</v>
          </cell>
          <cell r="R59" t="str">
            <v>－</v>
          </cell>
          <cell r="S59" t="str">
            <v>－</v>
          </cell>
          <cell r="T59" t="str">
            <v>－</v>
          </cell>
          <cell r="U59" t="str">
            <v>－</v>
          </cell>
          <cell r="V59" t="str">
            <v>－</v>
          </cell>
          <cell r="W59" t="str">
            <v>1-57</v>
          </cell>
          <cell r="X59">
            <v>28</v>
          </cell>
          <cell r="Y59">
            <v>1</v>
          </cell>
          <cell r="Z59">
            <v>28</v>
          </cell>
        </row>
        <row r="60">
          <cell r="A60" t="str">
            <v>1-58</v>
          </cell>
          <cell r="B60" t="str">
            <v>手すり　賃料</v>
          </cell>
          <cell r="C60" t="str">
            <v>枠組足場用</v>
          </cell>
          <cell r="D60" t="str">
            <v>本・日</v>
          </cell>
          <cell r="E60">
            <v>802</v>
          </cell>
          <cell r="F60">
            <v>0.7</v>
          </cell>
          <cell r="G60">
            <v>282</v>
          </cell>
          <cell r="H60">
            <v>0.8</v>
          </cell>
          <cell r="I60" t="str">
            <v>－</v>
          </cell>
          <cell r="J60" t="str">
            <v>－</v>
          </cell>
          <cell r="K60" t="str">
            <v>－</v>
          </cell>
          <cell r="L60" t="str">
            <v>－</v>
          </cell>
          <cell r="M60" t="str">
            <v>－</v>
          </cell>
          <cell r="N60" t="str">
            <v>－</v>
          </cell>
          <cell r="O60" t="str">
            <v>－</v>
          </cell>
          <cell r="P60" t="str">
            <v>－</v>
          </cell>
          <cell r="Q60" t="str">
            <v>－</v>
          </cell>
          <cell r="R60" t="str">
            <v>－</v>
          </cell>
          <cell r="S60" t="str">
            <v>－</v>
          </cell>
          <cell r="T60" t="str">
            <v>－</v>
          </cell>
          <cell r="U60" t="str">
            <v>－</v>
          </cell>
          <cell r="V60" t="str">
            <v>－</v>
          </cell>
          <cell r="W60" t="str">
            <v>1-58</v>
          </cell>
          <cell r="X60">
            <v>0.7</v>
          </cell>
          <cell r="Y60">
            <v>1</v>
          </cell>
          <cell r="Z60">
            <v>0.7</v>
          </cell>
          <cell r="AA60" t="str">
            <v>供用日90日　\0.8*90=72</v>
          </cell>
        </row>
        <row r="61">
          <cell r="A61" t="str">
            <v>1-59</v>
          </cell>
          <cell r="B61" t="str">
            <v>先行手すり枠　基本料</v>
          </cell>
          <cell r="C61" t="str">
            <v>1829mm</v>
          </cell>
          <cell r="D61" t="str">
            <v>枚</v>
          </cell>
          <cell r="E61">
            <v>802</v>
          </cell>
          <cell r="F61">
            <v>320</v>
          </cell>
          <cell r="G61">
            <v>282</v>
          </cell>
          <cell r="H61">
            <v>190</v>
          </cell>
          <cell r="I61" t="str">
            <v>－</v>
          </cell>
          <cell r="J61" t="str">
            <v>－</v>
          </cell>
          <cell r="K61" t="str">
            <v>－</v>
          </cell>
          <cell r="L61" t="str">
            <v>－</v>
          </cell>
          <cell r="M61" t="str">
            <v>－</v>
          </cell>
          <cell r="N61" t="str">
            <v>－</v>
          </cell>
          <cell r="O61" t="str">
            <v>－</v>
          </cell>
          <cell r="P61" t="str">
            <v>－</v>
          </cell>
          <cell r="Q61" t="str">
            <v>－</v>
          </cell>
          <cell r="R61" t="str">
            <v>－</v>
          </cell>
          <cell r="S61" t="str">
            <v>－</v>
          </cell>
          <cell r="T61" t="str">
            <v>－</v>
          </cell>
          <cell r="U61" t="str">
            <v>－</v>
          </cell>
          <cell r="V61" t="str">
            <v>－</v>
          </cell>
          <cell r="W61" t="str">
            <v>1-59</v>
          </cell>
          <cell r="X61">
            <v>190</v>
          </cell>
          <cell r="Y61">
            <v>1</v>
          </cell>
          <cell r="Z61">
            <v>190</v>
          </cell>
        </row>
        <row r="62">
          <cell r="A62" t="str">
            <v>1-60</v>
          </cell>
          <cell r="B62" t="str">
            <v>先行手すり枠　賃料</v>
          </cell>
          <cell r="D62" t="str">
            <v>枚・日</v>
          </cell>
          <cell r="E62">
            <v>802</v>
          </cell>
          <cell r="F62">
            <v>7.2</v>
          </cell>
          <cell r="G62">
            <v>282</v>
          </cell>
          <cell r="H62">
            <v>5.7</v>
          </cell>
          <cell r="I62" t="str">
            <v>－</v>
          </cell>
          <cell r="J62" t="str">
            <v>－</v>
          </cell>
          <cell r="K62" t="str">
            <v>－</v>
          </cell>
          <cell r="L62" t="str">
            <v>－</v>
          </cell>
          <cell r="M62" t="str">
            <v>－</v>
          </cell>
          <cell r="N62" t="str">
            <v>－</v>
          </cell>
          <cell r="O62" t="str">
            <v>－</v>
          </cell>
          <cell r="P62" t="str">
            <v>－</v>
          </cell>
          <cell r="Q62" t="str">
            <v>－</v>
          </cell>
          <cell r="R62" t="str">
            <v>－</v>
          </cell>
          <cell r="S62" t="str">
            <v>－</v>
          </cell>
          <cell r="T62" t="str">
            <v>－</v>
          </cell>
          <cell r="U62" t="str">
            <v>－</v>
          </cell>
          <cell r="V62" t="str">
            <v>－</v>
          </cell>
          <cell r="W62" t="str">
            <v>1-60</v>
          </cell>
          <cell r="X62">
            <v>5.7</v>
          </cell>
          <cell r="Y62">
            <v>1</v>
          </cell>
          <cell r="Z62">
            <v>5.7</v>
          </cell>
          <cell r="AA62" t="str">
            <v>供用日90日　\5.7*90=513</v>
          </cell>
        </row>
        <row r="63">
          <cell r="A63" t="str">
            <v>1-61</v>
          </cell>
          <cell r="B63" t="str">
            <v>つま先板（幅木）　基本料</v>
          </cell>
          <cell r="C63" t="str">
            <v>1829mm</v>
          </cell>
          <cell r="D63" t="str">
            <v>枚</v>
          </cell>
          <cell r="E63">
            <v>802</v>
          </cell>
          <cell r="F63">
            <v>290</v>
          </cell>
          <cell r="G63">
            <v>282</v>
          </cell>
          <cell r="H63">
            <v>220</v>
          </cell>
          <cell r="I63" t="str">
            <v>－</v>
          </cell>
          <cell r="J63" t="str">
            <v>－</v>
          </cell>
          <cell r="K63" t="str">
            <v>－</v>
          </cell>
          <cell r="L63" t="str">
            <v>－</v>
          </cell>
          <cell r="M63" t="str">
            <v>－</v>
          </cell>
          <cell r="N63" t="str">
            <v>－</v>
          </cell>
          <cell r="O63" t="str">
            <v>－</v>
          </cell>
          <cell r="P63" t="str">
            <v>－</v>
          </cell>
          <cell r="Q63" t="str">
            <v>－</v>
          </cell>
          <cell r="R63" t="str">
            <v>－</v>
          </cell>
          <cell r="S63" t="str">
            <v>－</v>
          </cell>
          <cell r="T63" t="str">
            <v>－</v>
          </cell>
          <cell r="U63" t="str">
            <v>－</v>
          </cell>
          <cell r="V63" t="str">
            <v>－</v>
          </cell>
          <cell r="W63" t="str">
            <v>1-61</v>
          </cell>
          <cell r="X63">
            <v>220</v>
          </cell>
          <cell r="Y63">
            <v>1</v>
          </cell>
          <cell r="Z63">
            <v>220</v>
          </cell>
        </row>
        <row r="64">
          <cell r="A64" t="str">
            <v>1-62</v>
          </cell>
          <cell r="B64" t="str">
            <v>つま先板（幅木）　賃料</v>
          </cell>
          <cell r="D64" t="str">
            <v>枚・日</v>
          </cell>
          <cell r="E64">
            <v>802</v>
          </cell>
          <cell r="F64">
            <v>5.6</v>
          </cell>
          <cell r="G64">
            <v>282</v>
          </cell>
          <cell r="H64">
            <v>4.2</v>
          </cell>
          <cell r="I64" t="str">
            <v>－</v>
          </cell>
          <cell r="J64" t="str">
            <v>－</v>
          </cell>
          <cell r="K64" t="str">
            <v>－</v>
          </cell>
          <cell r="L64" t="str">
            <v>－</v>
          </cell>
          <cell r="M64" t="str">
            <v>－</v>
          </cell>
          <cell r="N64" t="str">
            <v>－</v>
          </cell>
          <cell r="O64" t="str">
            <v>－</v>
          </cell>
          <cell r="P64" t="str">
            <v>－</v>
          </cell>
          <cell r="Q64" t="str">
            <v>－</v>
          </cell>
          <cell r="R64" t="str">
            <v>－</v>
          </cell>
          <cell r="S64" t="str">
            <v>－</v>
          </cell>
          <cell r="T64" t="str">
            <v>－</v>
          </cell>
          <cell r="U64" t="str">
            <v>－</v>
          </cell>
          <cell r="V64" t="str">
            <v>－</v>
          </cell>
          <cell r="W64" t="str">
            <v>1-62</v>
          </cell>
          <cell r="X64">
            <v>4.2</v>
          </cell>
          <cell r="Y64">
            <v>1</v>
          </cell>
          <cell r="Z64">
            <v>4.2</v>
          </cell>
          <cell r="AA64" t="str">
            <v>供用日90日　\4.2*90=378</v>
          </cell>
        </row>
        <row r="65">
          <cell r="A65" t="str">
            <v>1-63</v>
          </cell>
          <cell r="B65" t="str">
            <v>修理費　基本料</v>
          </cell>
          <cell r="D65" t="str">
            <v>式</v>
          </cell>
          <cell r="E65" t="str">
            <v>－</v>
          </cell>
          <cell r="F65" t="str">
            <v>－</v>
          </cell>
          <cell r="G65" t="str">
            <v>－</v>
          </cell>
          <cell r="H65" t="str">
            <v>－</v>
          </cell>
          <cell r="I65" t="str">
            <v>－</v>
          </cell>
          <cell r="J65" t="str">
            <v>－</v>
          </cell>
          <cell r="K65" t="str">
            <v>－</v>
          </cell>
          <cell r="L65" t="str">
            <v>－</v>
          </cell>
          <cell r="M65" t="str">
            <v>－</v>
          </cell>
          <cell r="N65" t="str">
            <v>－</v>
          </cell>
          <cell r="O65" t="str">
            <v>－</v>
          </cell>
          <cell r="P65" t="str">
            <v>－</v>
          </cell>
          <cell r="Q65" t="str">
            <v>－</v>
          </cell>
          <cell r="R65" t="str">
            <v>－</v>
          </cell>
          <cell r="S65" t="str">
            <v>－</v>
          </cell>
          <cell r="T65" t="str">
            <v>－</v>
          </cell>
          <cell r="U65" t="str">
            <v>－</v>
          </cell>
          <cell r="V65" t="str">
            <v>－</v>
          </cell>
          <cell r="W65" t="str">
            <v>1-63</v>
          </cell>
          <cell r="X65">
            <v>0</v>
          </cell>
          <cell r="Y65">
            <v>1</v>
          </cell>
          <cell r="Z65">
            <v>0</v>
          </cell>
        </row>
        <row r="66">
          <cell r="A66" t="str">
            <v>1-64</v>
          </cell>
          <cell r="B66" t="str">
            <v>修理費　賃料</v>
          </cell>
          <cell r="D66" t="str">
            <v>式</v>
          </cell>
          <cell r="E66" t="str">
            <v>－</v>
          </cell>
          <cell r="F66" t="str">
            <v>－</v>
          </cell>
          <cell r="G66" t="str">
            <v>－</v>
          </cell>
          <cell r="H66" t="str">
            <v>－</v>
          </cell>
          <cell r="I66" t="str">
            <v>－</v>
          </cell>
          <cell r="J66" t="str">
            <v>－</v>
          </cell>
          <cell r="K66" t="str">
            <v>－</v>
          </cell>
          <cell r="L66" t="str">
            <v>－</v>
          </cell>
          <cell r="M66" t="str">
            <v>－</v>
          </cell>
          <cell r="N66" t="str">
            <v>－</v>
          </cell>
          <cell r="O66" t="str">
            <v>－</v>
          </cell>
          <cell r="P66" t="str">
            <v>－</v>
          </cell>
          <cell r="Q66" t="str">
            <v>－</v>
          </cell>
          <cell r="R66" t="str">
            <v>－</v>
          </cell>
          <cell r="S66" t="str">
            <v>－</v>
          </cell>
          <cell r="T66" t="str">
            <v>－</v>
          </cell>
          <cell r="U66" t="str">
            <v>－</v>
          </cell>
          <cell r="V66" t="str">
            <v>－</v>
          </cell>
          <cell r="W66" t="str">
            <v>1-64</v>
          </cell>
          <cell r="X66">
            <v>0</v>
          </cell>
          <cell r="Y66">
            <v>1</v>
          </cell>
          <cell r="Z66">
            <v>0</v>
          </cell>
        </row>
        <row r="67">
          <cell r="A67" t="str">
            <v>1-65</v>
          </cell>
          <cell r="B67" t="str">
            <v>壁つなぎ　基本料</v>
          </cell>
          <cell r="C67" t="str">
            <v>Ｌ600程度</v>
          </cell>
          <cell r="D67" t="str">
            <v>本</v>
          </cell>
          <cell r="E67">
            <v>802</v>
          </cell>
          <cell r="F67">
            <v>120</v>
          </cell>
          <cell r="G67">
            <v>282</v>
          </cell>
          <cell r="H67">
            <v>90</v>
          </cell>
          <cell r="I67" t="str">
            <v>－</v>
          </cell>
          <cell r="J67" t="str">
            <v>－</v>
          </cell>
          <cell r="K67" t="str">
            <v>－</v>
          </cell>
          <cell r="L67" t="str">
            <v>－</v>
          </cell>
          <cell r="M67" t="str">
            <v>－</v>
          </cell>
          <cell r="N67" t="str">
            <v>－</v>
          </cell>
          <cell r="O67" t="str">
            <v>－</v>
          </cell>
          <cell r="P67" t="str">
            <v>－</v>
          </cell>
          <cell r="Q67" t="str">
            <v>－</v>
          </cell>
          <cell r="R67" t="str">
            <v>－</v>
          </cell>
          <cell r="S67" t="str">
            <v>－</v>
          </cell>
          <cell r="T67" t="str">
            <v>－</v>
          </cell>
          <cell r="U67" t="str">
            <v>－</v>
          </cell>
          <cell r="V67" t="str">
            <v>－</v>
          </cell>
          <cell r="W67" t="str">
            <v>1-65</v>
          </cell>
          <cell r="X67">
            <v>90</v>
          </cell>
          <cell r="Y67">
            <v>1</v>
          </cell>
          <cell r="Z67">
            <v>90</v>
          </cell>
        </row>
        <row r="68">
          <cell r="A68" t="str">
            <v>1-66</v>
          </cell>
          <cell r="B68" t="str">
            <v>壁つなぎ　賃料</v>
          </cell>
          <cell r="C68" t="str">
            <v>480～670</v>
          </cell>
          <cell r="D68" t="str">
            <v>本・日</v>
          </cell>
          <cell r="E68">
            <v>802</v>
          </cell>
          <cell r="F68">
            <v>2.1</v>
          </cell>
          <cell r="G68">
            <v>282</v>
          </cell>
          <cell r="H68">
            <v>1.9</v>
          </cell>
          <cell r="I68" t="str">
            <v>－</v>
          </cell>
          <cell r="J68" t="str">
            <v>－</v>
          </cell>
          <cell r="K68" t="str">
            <v>－</v>
          </cell>
          <cell r="L68" t="str">
            <v>－</v>
          </cell>
          <cell r="M68" t="str">
            <v>－</v>
          </cell>
          <cell r="N68" t="str">
            <v>－</v>
          </cell>
          <cell r="O68" t="str">
            <v>－</v>
          </cell>
          <cell r="P68" t="str">
            <v>－</v>
          </cell>
          <cell r="Q68" t="str">
            <v>－</v>
          </cell>
          <cell r="R68" t="str">
            <v>－</v>
          </cell>
          <cell r="S68" t="str">
            <v>－</v>
          </cell>
          <cell r="T68" t="str">
            <v>－</v>
          </cell>
          <cell r="U68" t="str">
            <v>－</v>
          </cell>
          <cell r="V68" t="str">
            <v>－</v>
          </cell>
          <cell r="W68" t="str">
            <v>1-66</v>
          </cell>
          <cell r="X68">
            <v>1.9</v>
          </cell>
          <cell r="Y68">
            <v>1</v>
          </cell>
          <cell r="Z68">
            <v>1.9</v>
          </cell>
          <cell r="AA68" t="str">
            <v>供用日90日　\1.9*90=171</v>
          </cell>
        </row>
        <row r="69">
          <cell r="A69" t="str">
            <v>1-67</v>
          </cell>
          <cell r="B69" t="str">
            <v>養生シート　基本料</v>
          </cell>
          <cell r="C69" t="str">
            <v>1.8m×5.1　ＪＩＳ　8952　2類</v>
          </cell>
          <cell r="D69" t="str">
            <v>枚</v>
          </cell>
          <cell r="E69">
            <v>805</v>
          </cell>
          <cell r="F69">
            <v>340</v>
          </cell>
          <cell r="G69">
            <v>285</v>
          </cell>
          <cell r="H69">
            <v>290</v>
          </cell>
          <cell r="I69" t="str">
            <v>－</v>
          </cell>
          <cell r="J69" t="str">
            <v>－</v>
          </cell>
          <cell r="K69" t="str">
            <v>－</v>
          </cell>
          <cell r="L69" t="str">
            <v>－</v>
          </cell>
          <cell r="M69" t="str">
            <v>－</v>
          </cell>
          <cell r="N69" t="str">
            <v>－</v>
          </cell>
          <cell r="O69" t="str">
            <v>－</v>
          </cell>
          <cell r="P69" t="str">
            <v>－</v>
          </cell>
          <cell r="Q69" t="str">
            <v>－</v>
          </cell>
          <cell r="R69" t="str">
            <v>－</v>
          </cell>
          <cell r="S69" t="str">
            <v>－</v>
          </cell>
          <cell r="T69" t="str">
            <v>－</v>
          </cell>
          <cell r="U69" t="str">
            <v>－</v>
          </cell>
          <cell r="V69" t="str">
            <v>－</v>
          </cell>
          <cell r="W69" t="str">
            <v>1-67</v>
          </cell>
          <cell r="X69">
            <v>290</v>
          </cell>
          <cell r="Y69">
            <v>1</v>
          </cell>
          <cell r="Z69">
            <v>290</v>
          </cell>
        </row>
        <row r="70">
          <cell r="A70" t="str">
            <v>1-68</v>
          </cell>
          <cell r="B70" t="str">
            <v>養生シート　賃料</v>
          </cell>
          <cell r="C70" t="str">
            <v>1.8m×5.1　ＪＩＳ　8952　2類</v>
          </cell>
          <cell r="D70" t="str">
            <v>枚</v>
          </cell>
          <cell r="E70">
            <v>805</v>
          </cell>
          <cell r="F70">
            <v>7</v>
          </cell>
          <cell r="G70">
            <v>285</v>
          </cell>
          <cell r="H70">
            <v>7.2</v>
          </cell>
          <cell r="I70" t="str">
            <v>－</v>
          </cell>
          <cell r="J70" t="str">
            <v>－</v>
          </cell>
          <cell r="K70" t="str">
            <v>－</v>
          </cell>
          <cell r="L70" t="str">
            <v>－</v>
          </cell>
          <cell r="M70" t="str">
            <v>－</v>
          </cell>
          <cell r="N70" t="str">
            <v>－</v>
          </cell>
          <cell r="O70" t="str">
            <v>－</v>
          </cell>
          <cell r="P70" t="str">
            <v>－</v>
          </cell>
          <cell r="Q70" t="str">
            <v>－</v>
          </cell>
          <cell r="R70" t="str">
            <v>－</v>
          </cell>
          <cell r="S70" t="str">
            <v>－</v>
          </cell>
          <cell r="T70" t="str">
            <v>－</v>
          </cell>
          <cell r="U70" t="str">
            <v>－</v>
          </cell>
          <cell r="V70" t="str">
            <v>－</v>
          </cell>
          <cell r="W70" t="str">
            <v>1-68</v>
          </cell>
          <cell r="X70">
            <v>7</v>
          </cell>
          <cell r="Y70">
            <v>1</v>
          </cell>
          <cell r="Z70">
            <v>7</v>
          </cell>
          <cell r="AA70" t="str">
            <v>供用日90日　\7.2*90=648</v>
          </cell>
        </row>
        <row r="71">
          <cell r="A71" t="str">
            <v>1-69</v>
          </cell>
          <cell r="B71" t="str">
            <v>燃料</v>
          </cell>
          <cell r="C71" t="str">
            <v>軽油</v>
          </cell>
          <cell r="D71" t="str">
            <v>リットル</v>
          </cell>
          <cell r="E71">
            <v>770</v>
          </cell>
          <cell r="F71">
            <v>92</v>
          </cell>
          <cell r="G71">
            <v>250</v>
          </cell>
          <cell r="H71">
            <v>95.4</v>
          </cell>
          <cell r="I71" t="str">
            <v>－</v>
          </cell>
          <cell r="J71" t="str">
            <v>－</v>
          </cell>
          <cell r="K71" t="str">
            <v>－</v>
          </cell>
          <cell r="L71" t="str">
            <v>－</v>
          </cell>
          <cell r="M71" t="str">
            <v>－</v>
          </cell>
          <cell r="N71" t="str">
            <v>－</v>
          </cell>
          <cell r="O71" t="str">
            <v>－</v>
          </cell>
          <cell r="P71" t="str">
            <v>－</v>
          </cell>
          <cell r="Q71" t="str">
            <v>－</v>
          </cell>
          <cell r="R71" t="str">
            <v>－</v>
          </cell>
          <cell r="S71" t="str">
            <v>－</v>
          </cell>
          <cell r="T71" t="str">
            <v>－</v>
          </cell>
          <cell r="U71" t="str">
            <v>－</v>
          </cell>
          <cell r="V71" t="str">
            <v>－</v>
          </cell>
          <cell r="W71" t="str">
            <v>1-69</v>
          </cell>
          <cell r="X71">
            <v>92</v>
          </cell>
          <cell r="Y71">
            <v>1</v>
          </cell>
          <cell r="Z71">
            <v>92</v>
          </cell>
        </row>
        <row r="72">
          <cell r="A72" t="str">
            <v>1-70</v>
          </cell>
          <cell r="B72" t="str">
            <v>機械損料</v>
          </cell>
          <cell r="C72" t="str">
            <v>ダンプトラック、4t</v>
          </cell>
          <cell r="D72" t="str">
            <v>日</v>
          </cell>
          <cell r="E72" t="str">
            <v>－</v>
          </cell>
          <cell r="F72" t="str">
            <v>－</v>
          </cell>
          <cell r="I72" t="str">
            <v>－</v>
          </cell>
          <cell r="J72" t="str">
            <v>－</v>
          </cell>
          <cell r="K72" t="str">
            <v>－</v>
          </cell>
          <cell r="L72" t="str">
            <v>－</v>
          </cell>
          <cell r="M72" t="str">
            <v>－</v>
          </cell>
          <cell r="N72" t="str">
            <v>－</v>
          </cell>
          <cell r="O72" t="str">
            <v>－</v>
          </cell>
          <cell r="P72" t="str">
            <v>－</v>
          </cell>
          <cell r="Q72" t="str">
            <v>－</v>
          </cell>
          <cell r="R72" t="str">
            <v>－</v>
          </cell>
          <cell r="S72" t="str">
            <v>－</v>
          </cell>
          <cell r="T72" t="str">
            <v>－</v>
          </cell>
          <cell r="U72" t="str">
            <v>損料算定表</v>
          </cell>
          <cell r="V72">
            <v>5770</v>
          </cell>
          <cell r="W72" t="str">
            <v>1-70</v>
          </cell>
          <cell r="X72">
            <v>5770</v>
          </cell>
          <cell r="Y72">
            <v>1</v>
          </cell>
          <cell r="Z72">
            <v>5770</v>
          </cell>
        </row>
        <row r="73">
          <cell r="A73" t="str">
            <v>1-71</v>
          </cell>
          <cell r="B73" t="str">
            <v>クラッシャラン</v>
          </cell>
          <cell r="D73" t="str">
            <v>ｍ3</v>
          </cell>
          <cell r="E73" t="str">
            <v>－</v>
          </cell>
          <cell r="F73" t="str">
            <v>－</v>
          </cell>
          <cell r="G73">
            <v>172</v>
          </cell>
          <cell r="H73">
            <v>4100</v>
          </cell>
          <cell r="I73" t="str">
            <v>－</v>
          </cell>
          <cell r="J73" t="str">
            <v>－</v>
          </cell>
          <cell r="K73" t="str">
            <v>－</v>
          </cell>
          <cell r="L73" t="str">
            <v>－</v>
          </cell>
          <cell r="M73" t="str">
            <v>－</v>
          </cell>
          <cell r="N73" t="str">
            <v>－</v>
          </cell>
          <cell r="O73" t="str">
            <v>－</v>
          </cell>
          <cell r="P73" t="str">
            <v>－</v>
          </cell>
          <cell r="Q73" t="str">
            <v>－</v>
          </cell>
          <cell r="R73" t="str">
            <v>－</v>
          </cell>
          <cell r="S73" t="str">
            <v>－</v>
          </cell>
          <cell r="T73" t="str">
            <v>－</v>
          </cell>
          <cell r="U73" t="str">
            <v>－</v>
          </cell>
          <cell r="V73" t="str">
            <v>－</v>
          </cell>
          <cell r="W73" t="str">
            <v>1-71</v>
          </cell>
          <cell r="X73">
            <v>4100</v>
          </cell>
          <cell r="Y73">
            <v>1</v>
          </cell>
          <cell r="Z73">
            <v>4100</v>
          </cell>
        </row>
        <row r="74">
          <cell r="A74" t="str">
            <v>1-72</v>
          </cell>
          <cell r="B74" t="str">
            <v>玉砂利</v>
          </cell>
          <cell r="C74" t="str">
            <v>黒　φ15～40mm</v>
          </cell>
          <cell r="D74" t="str">
            <v>m3</v>
          </cell>
          <cell r="E74" t="str">
            <v>－</v>
          </cell>
          <cell r="F74" t="str">
            <v>－</v>
          </cell>
          <cell r="I74" t="str">
            <v>－</v>
          </cell>
          <cell r="J74" t="str">
            <v>－</v>
          </cell>
          <cell r="K74" t="str">
            <v>－</v>
          </cell>
          <cell r="L74" t="str">
            <v>－</v>
          </cell>
          <cell r="M74" t="str">
            <v>－</v>
          </cell>
          <cell r="N74" t="str">
            <v>－</v>
          </cell>
          <cell r="O74" t="str">
            <v>ニット―</v>
          </cell>
          <cell r="P74">
            <v>191666.67</v>
          </cell>
          <cell r="Q74" t="str">
            <v>－</v>
          </cell>
          <cell r="R74" t="str">
            <v>－</v>
          </cell>
          <cell r="S74" t="str">
            <v>－</v>
          </cell>
          <cell r="T74" t="str">
            <v>－</v>
          </cell>
          <cell r="U74" t="str">
            <v>－</v>
          </cell>
          <cell r="V74" t="str">
            <v>－</v>
          </cell>
          <cell r="W74" t="str">
            <v>1-72</v>
          </cell>
          <cell r="X74">
            <v>191666.67</v>
          </cell>
          <cell r="Y74">
            <v>0.7</v>
          </cell>
          <cell r="Z74">
            <v>134167</v>
          </cell>
          <cell r="AA74" t="str">
            <v>5750円/m2 (厚0.03m)　⇒191666.67円/m3</v>
          </cell>
        </row>
        <row r="75">
          <cell r="A75" t="str">
            <v>1-73</v>
          </cell>
          <cell r="B75" t="str">
            <v>機械損料</v>
          </cell>
          <cell r="C75" t="str">
            <v>ダンプトラック、2t</v>
          </cell>
          <cell r="D75" t="str">
            <v>m3</v>
          </cell>
          <cell r="E75" t="str">
            <v>－</v>
          </cell>
          <cell r="F75" t="str">
            <v>－</v>
          </cell>
          <cell r="I75" t="str">
            <v>－</v>
          </cell>
          <cell r="J75" t="str">
            <v>－</v>
          </cell>
          <cell r="K75" t="str">
            <v>－</v>
          </cell>
          <cell r="L75" t="str">
            <v>－</v>
          </cell>
          <cell r="M75" t="str">
            <v>－</v>
          </cell>
          <cell r="N75" t="str">
            <v>－</v>
          </cell>
          <cell r="O75" t="str">
            <v>－</v>
          </cell>
          <cell r="P75" t="str">
            <v>－</v>
          </cell>
          <cell r="Q75" t="str">
            <v>－</v>
          </cell>
          <cell r="R75" t="str">
            <v>－</v>
          </cell>
          <cell r="S75" t="str">
            <v>－</v>
          </cell>
          <cell r="T75" t="str">
            <v>－</v>
          </cell>
          <cell r="U75" t="str">
            <v>損料算定表</v>
          </cell>
          <cell r="V75">
            <v>3440</v>
          </cell>
          <cell r="W75" t="str">
            <v>1-73</v>
          </cell>
          <cell r="X75">
            <v>3440</v>
          </cell>
          <cell r="Y75">
            <v>1</v>
          </cell>
          <cell r="Z75">
            <v>3440</v>
          </cell>
        </row>
        <row r="76">
          <cell r="A76" t="str">
            <v>1-74</v>
          </cell>
          <cell r="M76" t="str">
            <v>－</v>
          </cell>
          <cell r="N76" t="str">
            <v>－</v>
          </cell>
          <cell r="O76" t="str">
            <v>－</v>
          </cell>
          <cell r="P76" t="str">
            <v>－</v>
          </cell>
          <cell r="Q76" t="str">
            <v>－</v>
          </cell>
          <cell r="R76" t="str">
            <v>－</v>
          </cell>
          <cell r="S76" t="str">
            <v>－</v>
          </cell>
          <cell r="T76" t="str">
            <v>－</v>
          </cell>
          <cell r="U76" t="str">
            <v>－</v>
          </cell>
          <cell r="V76" t="str">
            <v>－</v>
          </cell>
          <cell r="W76" t="str">
            <v>1-74</v>
          </cell>
          <cell r="X76">
            <v>0</v>
          </cell>
          <cell r="Y76">
            <v>1</v>
          </cell>
          <cell r="Z76">
            <v>0</v>
          </cell>
        </row>
        <row r="77">
          <cell r="B77" t="str">
            <v>2.防水改修</v>
          </cell>
          <cell r="X77">
            <v>0</v>
          </cell>
          <cell r="Y77">
            <v>1</v>
          </cell>
        </row>
        <row r="78">
          <cell r="A78" t="str">
            <v>2-1</v>
          </cell>
          <cell r="B78" t="str">
            <v>塗膜防水層撤去</v>
          </cell>
          <cell r="C78" t="str">
            <v>劣化部、浮部</v>
          </cell>
          <cell r="D78" t="str">
            <v>ｍ2</v>
          </cell>
          <cell r="I78">
            <v>368</v>
          </cell>
          <cell r="J78">
            <v>1000</v>
          </cell>
          <cell r="K78">
            <v>432</v>
          </cell>
          <cell r="L78">
            <v>1500</v>
          </cell>
          <cell r="M78" t="str">
            <v>－</v>
          </cell>
          <cell r="N78" t="str">
            <v>－</v>
          </cell>
          <cell r="O78" t="str">
            <v>－</v>
          </cell>
          <cell r="P78" t="str">
            <v>－</v>
          </cell>
          <cell r="Q78" t="str">
            <v>－</v>
          </cell>
          <cell r="R78" t="str">
            <v>－</v>
          </cell>
          <cell r="S78" t="str">
            <v>－</v>
          </cell>
          <cell r="T78" t="str">
            <v>－</v>
          </cell>
          <cell r="U78" t="str">
            <v>－</v>
          </cell>
          <cell r="V78" t="str">
            <v>－</v>
          </cell>
          <cell r="W78" t="str">
            <v>2-1</v>
          </cell>
          <cell r="X78">
            <v>1000</v>
          </cell>
          <cell r="Y78">
            <v>1.01</v>
          </cell>
          <cell r="Z78">
            <v>1010</v>
          </cell>
        </row>
        <row r="79">
          <cell r="A79" t="str">
            <v>2-2</v>
          </cell>
          <cell r="B79" t="str">
            <v>保護層コンクリート撤去</v>
          </cell>
          <cell r="C79" t="str">
            <v>平部　厚60～80mm</v>
          </cell>
          <cell r="D79" t="str">
            <v>ｍ2</v>
          </cell>
          <cell r="I79">
            <v>368</v>
          </cell>
          <cell r="J79">
            <v>1350</v>
          </cell>
          <cell r="K79">
            <v>432</v>
          </cell>
          <cell r="L79">
            <v>2450</v>
          </cell>
          <cell r="M79" t="str">
            <v>－</v>
          </cell>
          <cell r="N79" t="str">
            <v>－</v>
          </cell>
          <cell r="O79" t="str">
            <v>－</v>
          </cell>
          <cell r="P79" t="str">
            <v>－</v>
          </cell>
          <cell r="Q79" t="str">
            <v>－</v>
          </cell>
          <cell r="R79" t="str">
            <v>－</v>
          </cell>
          <cell r="S79" t="str">
            <v>－</v>
          </cell>
          <cell r="T79" t="str">
            <v>－</v>
          </cell>
          <cell r="U79" t="str">
            <v>－</v>
          </cell>
          <cell r="V79" t="str">
            <v>－</v>
          </cell>
          <cell r="W79" t="str">
            <v>2-2</v>
          </cell>
          <cell r="X79">
            <v>1350</v>
          </cell>
          <cell r="Y79">
            <v>1.01</v>
          </cell>
          <cell r="Z79">
            <v>1360</v>
          </cell>
        </row>
        <row r="80">
          <cell r="A80" t="str">
            <v>2-3</v>
          </cell>
          <cell r="B80" t="str">
            <v>アスファルト防水層撤去</v>
          </cell>
          <cell r="C80" t="str">
            <v>平部</v>
          </cell>
          <cell r="D80" t="str">
            <v>ｍ2</v>
          </cell>
          <cell r="I80">
            <v>368</v>
          </cell>
          <cell r="J80">
            <v>900</v>
          </cell>
          <cell r="K80">
            <v>432</v>
          </cell>
          <cell r="L80">
            <v>1070</v>
          </cell>
          <cell r="M80" t="str">
            <v>－</v>
          </cell>
          <cell r="N80" t="str">
            <v>－</v>
          </cell>
          <cell r="O80" t="str">
            <v>－</v>
          </cell>
          <cell r="P80" t="str">
            <v>－</v>
          </cell>
          <cell r="Q80" t="str">
            <v>－</v>
          </cell>
          <cell r="R80" t="str">
            <v>－</v>
          </cell>
          <cell r="S80" t="str">
            <v>－</v>
          </cell>
          <cell r="T80" t="str">
            <v>－</v>
          </cell>
          <cell r="U80" t="str">
            <v>－</v>
          </cell>
          <cell r="V80" t="str">
            <v>－</v>
          </cell>
          <cell r="W80" t="str">
            <v>2-3</v>
          </cell>
          <cell r="X80">
            <v>900</v>
          </cell>
          <cell r="Y80">
            <v>1.01</v>
          </cell>
          <cell r="Z80">
            <v>910</v>
          </cell>
        </row>
        <row r="81">
          <cell r="A81" t="str">
            <v>2-4</v>
          </cell>
          <cell r="B81" t="str">
            <v>ドレインキャップ撤去</v>
          </cell>
          <cell r="C81" t="str">
            <v>横引き用　Φ90</v>
          </cell>
          <cell r="D81" t="str">
            <v>箇所</v>
          </cell>
          <cell r="M81" t="str">
            <v>－</v>
          </cell>
          <cell r="N81" t="str">
            <v>－</v>
          </cell>
          <cell r="O81" t="str">
            <v>－</v>
          </cell>
          <cell r="P81" t="str">
            <v>－</v>
          </cell>
          <cell r="Q81" t="str">
            <v>－</v>
          </cell>
          <cell r="R81" t="str">
            <v>－</v>
          </cell>
          <cell r="S81" t="str">
            <v>－</v>
          </cell>
          <cell r="T81" t="str">
            <v>－</v>
          </cell>
          <cell r="U81" t="str">
            <v>－</v>
          </cell>
          <cell r="V81" t="str">
            <v>－</v>
          </cell>
          <cell r="W81" t="str">
            <v>2-4</v>
          </cell>
          <cell r="X81">
            <v>0</v>
          </cell>
          <cell r="Y81">
            <v>1</v>
          </cell>
          <cell r="Z81">
            <v>0</v>
          </cell>
        </row>
        <row r="82">
          <cell r="A82" t="str">
            <v>2-5</v>
          </cell>
          <cell r="B82" t="str">
            <v>下地調整</v>
          </cell>
          <cell r="C82" t="str">
            <v>コンクリート面　ポリマーセメントペースト</v>
          </cell>
          <cell r="D82" t="str">
            <v>ｍ2</v>
          </cell>
          <cell r="I82">
            <v>368</v>
          </cell>
          <cell r="J82">
            <v>750</v>
          </cell>
          <cell r="K82">
            <v>432</v>
          </cell>
          <cell r="L82">
            <v>730</v>
          </cell>
          <cell r="M82" t="str">
            <v>－</v>
          </cell>
          <cell r="N82" t="str">
            <v>－</v>
          </cell>
          <cell r="O82" t="str">
            <v>－</v>
          </cell>
          <cell r="P82" t="str">
            <v>－</v>
          </cell>
          <cell r="Q82" t="str">
            <v>－</v>
          </cell>
          <cell r="R82" t="str">
            <v>－</v>
          </cell>
          <cell r="S82" t="str">
            <v>－</v>
          </cell>
          <cell r="T82" t="str">
            <v>－</v>
          </cell>
          <cell r="U82" t="str">
            <v>－</v>
          </cell>
          <cell r="V82" t="str">
            <v>－</v>
          </cell>
          <cell r="W82" t="str">
            <v>2-5</v>
          </cell>
          <cell r="X82">
            <v>730</v>
          </cell>
          <cell r="Y82">
            <v>1.01</v>
          </cell>
          <cell r="Z82">
            <v>737</v>
          </cell>
        </row>
        <row r="83">
          <cell r="A83" t="str">
            <v>2-6</v>
          </cell>
          <cell r="B83" t="str">
            <v>改修工事用ドレイン</v>
          </cell>
          <cell r="C83" t="str">
            <v>リードレンＣ　横引用　90
田島ルーフィング</v>
          </cell>
          <cell r="D83" t="str">
            <v>箇所</v>
          </cell>
          <cell r="J83" t="str">
            <v>掲載ナシ</v>
          </cell>
          <cell r="K83">
            <v>436</v>
          </cell>
          <cell r="L83">
            <v>33700</v>
          </cell>
          <cell r="M83" t="str">
            <v>－</v>
          </cell>
          <cell r="N83" t="str">
            <v>－</v>
          </cell>
          <cell r="O83" t="str">
            <v>－</v>
          </cell>
          <cell r="P83" t="str">
            <v>－</v>
          </cell>
          <cell r="Q83" t="str">
            <v>－</v>
          </cell>
          <cell r="R83" t="str">
            <v>－</v>
          </cell>
          <cell r="S83" t="str">
            <v>－</v>
          </cell>
          <cell r="T83" t="str">
            <v>－</v>
          </cell>
          <cell r="U83" t="str">
            <v>－</v>
          </cell>
          <cell r="V83" t="str">
            <v>－</v>
          </cell>
          <cell r="W83" t="str">
            <v>2-6</v>
          </cell>
          <cell r="X83">
            <v>33700</v>
          </cell>
          <cell r="Y83">
            <v>1</v>
          </cell>
          <cell r="Z83">
            <v>33700</v>
          </cell>
        </row>
        <row r="84">
          <cell r="A84" t="str">
            <v>2-7</v>
          </cell>
          <cell r="B84" t="str">
            <v>ウレタンゴム系塗膜防水</v>
          </cell>
          <cell r="C84" t="str">
            <v>Ｘ-2　密着工法　平面</v>
          </cell>
          <cell r="D84" t="str">
            <v>ｍ2</v>
          </cell>
          <cell r="I84">
            <v>148</v>
          </cell>
          <cell r="J84">
            <v>4310</v>
          </cell>
          <cell r="K84">
            <v>222</v>
          </cell>
          <cell r="L84">
            <v>3900</v>
          </cell>
          <cell r="M84" t="str">
            <v>－</v>
          </cell>
          <cell r="N84" t="str">
            <v>－</v>
          </cell>
          <cell r="O84" t="str">
            <v>－</v>
          </cell>
          <cell r="P84" t="str">
            <v>－</v>
          </cell>
          <cell r="Q84" t="str">
            <v>－</v>
          </cell>
          <cell r="R84" t="str">
            <v>－</v>
          </cell>
          <cell r="S84" t="str">
            <v>－</v>
          </cell>
          <cell r="T84" t="str">
            <v>－</v>
          </cell>
          <cell r="U84" t="str">
            <v>－</v>
          </cell>
          <cell r="V84" t="str">
            <v>－</v>
          </cell>
          <cell r="W84" t="str">
            <v>2-7</v>
          </cell>
          <cell r="X84">
            <v>3900</v>
          </cell>
          <cell r="Y84">
            <v>1.01</v>
          </cell>
          <cell r="Z84">
            <v>3940</v>
          </cell>
        </row>
        <row r="85">
          <cell r="A85" t="str">
            <v>2-8</v>
          </cell>
          <cell r="B85" t="str">
            <v>ウレタンゴム系塗膜防水</v>
          </cell>
          <cell r="C85" t="str">
            <v>Ｘ-2　密着工法　立上り</v>
          </cell>
          <cell r="D85" t="str">
            <v>ｍ2</v>
          </cell>
          <cell r="I85">
            <v>148</v>
          </cell>
          <cell r="J85">
            <v>4640</v>
          </cell>
          <cell r="K85">
            <v>222</v>
          </cell>
          <cell r="L85">
            <v>4000</v>
          </cell>
          <cell r="M85" t="str">
            <v>－</v>
          </cell>
          <cell r="N85" t="str">
            <v>－</v>
          </cell>
          <cell r="O85" t="str">
            <v>－</v>
          </cell>
          <cell r="P85" t="str">
            <v>－</v>
          </cell>
          <cell r="Q85" t="str">
            <v>－</v>
          </cell>
          <cell r="R85" t="str">
            <v>－</v>
          </cell>
          <cell r="S85" t="str">
            <v>－</v>
          </cell>
          <cell r="T85" t="str">
            <v>－</v>
          </cell>
          <cell r="U85" t="str">
            <v>－</v>
          </cell>
          <cell r="V85" t="str">
            <v>－</v>
          </cell>
          <cell r="W85" t="str">
            <v>2-8</v>
          </cell>
          <cell r="X85">
            <v>4000</v>
          </cell>
          <cell r="Y85">
            <v>1.01</v>
          </cell>
          <cell r="Z85">
            <v>4040</v>
          </cell>
        </row>
        <row r="86">
          <cell r="A86" t="str">
            <v>2-9</v>
          </cell>
          <cell r="B86" t="str">
            <v>シーリング</v>
          </cell>
          <cell r="C86" t="str">
            <v>PS-2 ポリサルファイド 幅20×深さ10</v>
          </cell>
          <cell r="D86" t="str">
            <v>ｍ</v>
          </cell>
          <cell r="I86" t="str">
            <v>市24</v>
          </cell>
          <cell r="J86">
            <v>570</v>
          </cell>
          <cell r="K86" t="str">
            <v>市18</v>
          </cell>
          <cell r="L86">
            <v>550</v>
          </cell>
          <cell r="M86" t="str">
            <v>－</v>
          </cell>
          <cell r="N86" t="str">
            <v>－</v>
          </cell>
          <cell r="O86" t="str">
            <v>－</v>
          </cell>
          <cell r="P86" t="str">
            <v>－</v>
          </cell>
          <cell r="Q86" t="str">
            <v>－</v>
          </cell>
          <cell r="R86" t="str">
            <v>－</v>
          </cell>
          <cell r="S86" t="str">
            <v>－</v>
          </cell>
          <cell r="T86" t="str">
            <v>－</v>
          </cell>
          <cell r="U86" t="str">
            <v>－</v>
          </cell>
          <cell r="V86" t="str">
            <v>－</v>
          </cell>
          <cell r="W86" t="str">
            <v>2-9</v>
          </cell>
          <cell r="X86">
            <v>550</v>
          </cell>
          <cell r="Y86">
            <v>1.01</v>
          </cell>
          <cell r="Z86">
            <v>560</v>
          </cell>
        </row>
        <row r="87">
          <cell r="A87" t="str">
            <v>2-10</v>
          </cell>
          <cell r="B87" t="str">
            <v>シーリング</v>
          </cell>
          <cell r="C87" t="str">
            <v>SR-1 シリコーン(1成分系)
幅10×深さ10</v>
          </cell>
          <cell r="D87" t="str">
            <v>ｍ</v>
          </cell>
          <cell r="I87" t="str">
            <v>市24</v>
          </cell>
          <cell r="J87">
            <v>400</v>
          </cell>
          <cell r="K87" t="str">
            <v>市18</v>
          </cell>
          <cell r="L87">
            <v>390</v>
          </cell>
          <cell r="M87" t="str">
            <v>－</v>
          </cell>
          <cell r="N87" t="str">
            <v>－</v>
          </cell>
          <cell r="O87" t="str">
            <v>－</v>
          </cell>
          <cell r="P87" t="str">
            <v>－</v>
          </cell>
          <cell r="Q87" t="str">
            <v>－</v>
          </cell>
          <cell r="R87" t="str">
            <v>－</v>
          </cell>
          <cell r="S87" t="str">
            <v>－</v>
          </cell>
          <cell r="T87" t="str">
            <v>－</v>
          </cell>
          <cell r="U87" t="str">
            <v>－</v>
          </cell>
          <cell r="V87" t="str">
            <v>－</v>
          </cell>
          <cell r="W87" t="str">
            <v>2-10</v>
          </cell>
          <cell r="X87">
            <v>390</v>
          </cell>
          <cell r="Y87">
            <v>1.01</v>
          </cell>
          <cell r="Z87">
            <v>390</v>
          </cell>
        </row>
        <row r="88">
          <cell r="A88" t="str">
            <v>2-11</v>
          </cell>
          <cell r="B88" t="str">
            <v>貫通処理工事</v>
          </cell>
          <cell r="C88" t="str">
            <v>φ100mm</v>
          </cell>
          <cell r="D88" t="str">
            <v>箇所</v>
          </cell>
          <cell r="I88" t="str">
            <v>市62</v>
          </cell>
          <cell r="J88">
            <v>7950</v>
          </cell>
          <cell r="K88" t="str">
            <v>市54</v>
          </cell>
          <cell r="L88">
            <v>8790</v>
          </cell>
          <cell r="M88" t="str">
            <v>－</v>
          </cell>
          <cell r="N88" t="str">
            <v>－</v>
          </cell>
          <cell r="O88" t="str">
            <v>－</v>
          </cell>
          <cell r="P88" t="str">
            <v>－</v>
          </cell>
          <cell r="Q88" t="str">
            <v>－</v>
          </cell>
          <cell r="R88" t="str">
            <v>－</v>
          </cell>
          <cell r="S88" t="str">
            <v>－</v>
          </cell>
          <cell r="T88" t="str">
            <v>－</v>
          </cell>
          <cell r="U88" t="str">
            <v>－</v>
          </cell>
          <cell r="V88" t="str">
            <v>－</v>
          </cell>
          <cell r="W88" t="str">
            <v>2-11</v>
          </cell>
          <cell r="X88">
            <v>7950</v>
          </cell>
          <cell r="Y88">
            <v>1.01</v>
          </cell>
          <cell r="Z88">
            <v>8030</v>
          </cell>
        </row>
        <row r="89">
          <cell r="A89" t="str">
            <v>2-12</v>
          </cell>
          <cell r="B89" t="str">
            <v>貫通処理工事</v>
          </cell>
          <cell r="C89" t="str">
            <v>φ150mm</v>
          </cell>
          <cell r="D89" t="str">
            <v>箇所</v>
          </cell>
          <cell r="I89" t="str">
            <v>市62</v>
          </cell>
          <cell r="J89">
            <v>9440</v>
          </cell>
          <cell r="K89" t="str">
            <v>市54</v>
          </cell>
          <cell r="L89">
            <v>11100</v>
          </cell>
          <cell r="M89" t="str">
            <v>－</v>
          </cell>
          <cell r="N89" t="str">
            <v>－</v>
          </cell>
          <cell r="O89" t="str">
            <v>－</v>
          </cell>
          <cell r="P89" t="str">
            <v>－</v>
          </cell>
          <cell r="Q89" t="str">
            <v>－</v>
          </cell>
          <cell r="R89" t="str">
            <v>－</v>
          </cell>
          <cell r="S89" t="str">
            <v>－</v>
          </cell>
          <cell r="T89" t="str">
            <v>－</v>
          </cell>
          <cell r="U89" t="str">
            <v>－</v>
          </cell>
          <cell r="V89" t="str">
            <v>－</v>
          </cell>
          <cell r="W89" t="str">
            <v>2-12</v>
          </cell>
          <cell r="X89">
            <v>9440</v>
          </cell>
          <cell r="Y89">
            <v>1.01</v>
          </cell>
          <cell r="Z89">
            <v>9530</v>
          </cell>
        </row>
        <row r="90">
          <cell r="A90" t="str">
            <v>2-13</v>
          </cell>
          <cell r="B90" t="str">
            <v>ドレインキャップ</v>
          </cell>
          <cell r="C90" t="str">
            <v>横引き用　適用範囲Φ50～140</v>
          </cell>
          <cell r="D90" t="str">
            <v>箇所</v>
          </cell>
          <cell r="E90" t="str">
            <v>－</v>
          </cell>
          <cell r="F90" t="str">
            <v>－</v>
          </cell>
          <cell r="G90" t="str">
            <v>－</v>
          </cell>
          <cell r="H90" t="str">
            <v>－</v>
          </cell>
          <cell r="I90" t="str">
            <v>－</v>
          </cell>
          <cell r="J90" t="str">
            <v>－</v>
          </cell>
          <cell r="K90" t="str">
            <v>－</v>
          </cell>
          <cell r="L90" t="str">
            <v>－</v>
          </cell>
          <cell r="O90" t="str">
            <v>田島ルーフィング</v>
          </cell>
          <cell r="P90">
            <v>14900</v>
          </cell>
          <cell r="Q90" t="str">
            <v>ダイフレックス</v>
          </cell>
          <cell r="R90">
            <v>8100</v>
          </cell>
          <cell r="S90" t="str">
            <v>－</v>
          </cell>
          <cell r="T90" t="str">
            <v>－</v>
          </cell>
          <cell r="U90" t="str">
            <v>－</v>
          </cell>
          <cell r="V90" t="str">
            <v>－</v>
          </cell>
          <cell r="W90" t="str">
            <v>2-13</v>
          </cell>
          <cell r="X90">
            <v>8100</v>
          </cell>
          <cell r="Y90">
            <v>0.7</v>
          </cell>
          <cell r="Z90">
            <v>5670</v>
          </cell>
        </row>
        <row r="91">
          <cell r="A91" t="str">
            <v>2-14</v>
          </cell>
          <cell r="D91" t="str">
            <v>ｍ</v>
          </cell>
          <cell r="E91" t="str">
            <v>－</v>
          </cell>
          <cell r="F91" t="str">
            <v>－</v>
          </cell>
          <cell r="G91" t="str">
            <v>－</v>
          </cell>
          <cell r="H91" t="str">
            <v>－</v>
          </cell>
          <cell r="M91" t="str">
            <v>－</v>
          </cell>
          <cell r="N91" t="str">
            <v>－</v>
          </cell>
          <cell r="O91" t="str">
            <v>－</v>
          </cell>
          <cell r="P91" t="str">
            <v>－</v>
          </cell>
          <cell r="Q91" t="str">
            <v>－</v>
          </cell>
          <cell r="R91" t="str">
            <v>－</v>
          </cell>
          <cell r="S91" t="str">
            <v>－</v>
          </cell>
          <cell r="T91" t="str">
            <v>－</v>
          </cell>
          <cell r="U91" t="str">
            <v>－</v>
          </cell>
          <cell r="V91" t="str">
            <v>－</v>
          </cell>
          <cell r="W91" t="str">
            <v>2-14</v>
          </cell>
          <cell r="X91">
            <v>0</v>
          </cell>
          <cell r="Y91">
            <v>1</v>
          </cell>
          <cell r="Z91">
            <v>0</v>
          </cell>
        </row>
        <row r="92">
          <cell r="B92" t="str">
            <v>4.建具改修</v>
          </cell>
          <cell r="X92">
            <v>0</v>
          </cell>
          <cell r="Y92">
            <v>1</v>
          </cell>
        </row>
        <row r="93">
          <cell r="A93" t="str">
            <v>3-1</v>
          </cell>
          <cell r="B93" t="str">
            <v>鋼製　片開きフラッシュ戸　撤去
1～3階便所</v>
          </cell>
          <cell r="C93" t="str">
            <v>Ｗ900×Ｈ1800～2000､枠共</v>
          </cell>
          <cell r="D93" t="str">
            <v>箇所</v>
          </cell>
          <cell r="E93" t="str">
            <v>－</v>
          </cell>
          <cell r="F93" t="str">
            <v>－</v>
          </cell>
          <cell r="G93" t="str">
            <v>－</v>
          </cell>
          <cell r="H93" t="str">
            <v>－</v>
          </cell>
          <cell r="I93">
            <v>382</v>
          </cell>
          <cell r="J93">
            <v>2800</v>
          </cell>
          <cell r="L93" t="str">
            <v>掲載ナシ</v>
          </cell>
          <cell r="M93" t="str">
            <v>－</v>
          </cell>
          <cell r="N93" t="str">
            <v>－</v>
          </cell>
          <cell r="O93" t="str">
            <v>－</v>
          </cell>
          <cell r="P93" t="str">
            <v>－</v>
          </cell>
          <cell r="Q93" t="str">
            <v>－</v>
          </cell>
          <cell r="R93" t="str">
            <v>－</v>
          </cell>
          <cell r="S93" t="str">
            <v>－</v>
          </cell>
          <cell r="T93" t="str">
            <v>－</v>
          </cell>
          <cell r="U93" t="str">
            <v>－</v>
          </cell>
          <cell r="V93" t="str">
            <v>－</v>
          </cell>
          <cell r="W93" t="str">
            <v>3-1</v>
          </cell>
          <cell r="X93">
            <v>2800</v>
          </cell>
          <cell r="Y93">
            <v>1.01</v>
          </cell>
          <cell r="Z93">
            <v>2830</v>
          </cell>
        </row>
        <row r="94">
          <cell r="A94" t="str">
            <v>3-2</v>
          </cell>
          <cell r="B94" t="str">
            <v>木製　片開きフラッシュ戸 撤去
1～3階便所ＳＫ</v>
          </cell>
          <cell r="C94" t="str">
            <v>Ｗ900×Ｈ1850､枠共</v>
          </cell>
          <cell r="D94" t="str">
            <v>箇所</v>
          </cell>
          <cell r="E94" t="str">
            <v>－</v>
          </cell>
          <cell r="F94" t="str">
            <v>－</v>
          </cell>
          <cell r="G94" t="str">
            <v>－</v>
          </cell>
          <cell r="H94" t="str">
            <v>－</v>
          </cell>
          <cell r="I94">
            <v>382</v>
          </cell>
          <cell r="J94">
            <v>1100</v>
          </cell>
          <cell r="L94" t="str">
            <v>掲載ナシ</v>
          </cell>
          <cell r="M94" t="str">
            <v>－</v>
          </cell>
          <cell r="N94" t="str">
            <v>－</v>
          </cell>
          <cell r="O94" t="str">
            <v>－</v>
          </cell>
          <cell r="P94" t="str">
            <v>－</v>
          </cell>
          <cell r="Q94" t="str">
            <v>－</v>
          </cell>
          <cell r="R94" t="str">
            <v>－</v>
          </cell>
          <cell r="S94" t="str">
            <v>－</v>
          </cell>
          <cell r="T94" t="str">
            <v>－</v>
          </cell>
          <cell r="U94" t="str">
            <v>－</v>
          </cell>
          <cell r="V94" t="str">
            <v>－</v>
          </cell>
          <cell r="W94" t="str">
            <v>3-2</v>
          </cell>
          <cell r="X94">
            <v>1100</v>
          </cell>
          <cell r="Y94">
            <v>1.01</v>
          </cell>
          <cell r="Z94">
            <v>1110</v>
          </cell>
        </row>
        <row r="95">
          <cell r="A95" t="str">
            <v>3-3</v>
          </cell>
          <cell r="B95" t="str">
            <v>鋼製　片開きフラッシュ戸　撤去
2、3階便所</v>
          </cell>
          <cell r="C95" t="str">
            <v>Ｗ600×Ｈ600､枠共</v>
          </cell>
          <cell r="D95" t="str">
            <v>箇所</v>
          </cell>
          <cell r="E95" t="str">
            <v>－</v>
          </cell>
          <cell r="F95" t="str">
            <v>－</v>
          </cell>
          <cell r="G95" t="str">
            <v>－</v>
          </cell>
          <cell r="H95" t="str">
            <v>－</v>
          </cell>
          <cell r="I95">
            <v>382</v>
          </cell>
          <cell r="J95">
            <v>2800</v>
          </cell>
          <cell r="L95" t="str">
            <v>掲載ナシ</v>
          </cell>
          <cell r="M95" t="str">
            <v>－</v>
          </cell>
          <cell r="N95" t="str">
            <v>－</v>
          </cell>
          <cell r="O95" t="str">
            <v>－</v>
          </cell>
          <cell r="P95" t="str">
            <v>－</v>
          </cell>
          <cell r="Q95" t="str">
            <v>－</v>
          </cell>
          <cell r="R95" t="str">
            <v>－</v>
          </cell>
          <cell r="S95" t="str">
            <v>－</v>
          </cell>
          <cell r="T95" t="str">
            <v>－</v>
          </cell>
          <cell r="U95" t="str">
            <v>－</v>
          </cell>
          <cell r="V95" t="str">
            <v>－</v>
          </cell>
          <cell r="W95" t="str">
            <v>3-3</v>
          </cell>
          <cell r="X95">
            <v>2800</v>
          </cell>
          <cell r="Y95">
            <v>1.01</v>
          </cell>
          <cell r="Z95">
            <v>2830</v>
          </cell>
        </row>
        <row r="96">
          <cell r="A96" t="str">
            <v>3-4</v>
          </cell>
          <cell r="B96" t="str">
            <v>鋼製　片開きフラッシュ戸　撤去
1～3階便所</v>
          </cell>
          <cell r="C96" t="str">
            <v>Ｗ450×Ｈ450､枠共</v>
          </cell>
          <cell r="D96" t="str">
            <v>箇所</v>
          </cell>
          <cell r="E96" t="str">
            <v>－</v>
          </cell>
          <cell r="F96" t="str">
            <v>－</v>
          </cell>
          <cell r="G96" t="str">
            <v>－</v>
          </cell>
          <cell r="H96" t="str">
            <v>－</v>
          </cell>
          <cell r="I96">
            <v>382</v>
          </cell>
          <cell r="J96">
            <v>2800</v>
          </cell>
          <cell r="L96" t="str">
            <v>掲載ナシ</v>
          </cell>
          <cell r="M96" t="str">
            <v>－</v>
          </cell>
          <cell r="N96" t="str">
            <v>－</v>
          </cell>
          <cell r="O96" t="str">
            <v>－</v>
          </cell>
          <cell r="P96" t="str">
            <v>－</v>
          </cell>
          <cell r="Q96" t="str">
            <v>－</v>
          </cell>
          <cell r="R96" t="str">
            <v>－</v>
          </cell>
          <cell r="S96" t="str">
            <v>－</v>
          </cell>
          <cell r="T96" t="str">
            <v>－</v>
          </cell>
          <cell r="U96" t="str">
            <v>－</v>
          </cell>
          <cell r="V96" t="str">
            <v>－</v>
          </cell>
          <cell r="W96" t="str">
            <v>3-4</v>
          </cell>
          <cell r="X96">
            <v>2800</v>
          </cell>
          <cell r="Y96">
            <v>1.01</v>
          </cell>
          <cell r="Z96">
            <v>2830</v>
          </cell>
        </row>
        <row r="97">
          <cell r="A97" t="str">
            <v>3-5</v>
          </cell>
          <cell r="B97" t="str">
            <v>鋼製　片開きフラッシュ戸　撤去
3階廊下</v>
          </cell>
          <cell r="C97" t="str">
            <v>Ｗ900×Ｈ1800～2000､枠共</v>
          </cell>
          <cell r="D97" t="str">
            <v>箇所</v>
          </cell>
          <cell r="E97" t="str">
            <v>－</v>
          </cell>
          <cell r="F97" t="str">
            <v>－</v>
          </cell>
          <cell r="G97" t="str">
            <v>－</v>
          </cell>
          <cell r="H97" t="str">
            <v>－</v>
          </cell>
          <cell r="I97">
            <v>382</v>
          </cell>
          <cell r="J97">
            <v>2800</v>
          </cell>
          <cell r="L97" t="str">
            <v>掲載ナシ</v>
          </cell>
          <cell r="M97" t="str">
            <v>－</v>
          </cell>
          <cell r="N97" t="str">
            <v>－</v>
          </cell>
          <cell r="O97" t="str">
            <v>－</v>
          </cell>
          <cell r="P97" t="str">
            <v>－</v>
          </cell>
          <cell r="Q97" t="str">
            <v>－</v>
          </cell>
          <cell r="R97" t="str">
            <v>－</v>
          </cell>
          <cell r="S97" t="str">
            <v>－</v>
          </cell>
          <cell r="T97" t="str">
            <v>－</v>
          </cell>
          <cell r="U97" t="str">
            <v>－</v>
          </cell>
          <cell r="V97" t="str">
            <v>－</v>
          </cell>
          <cell r="W97" t="str">
            <v>3-5</v>
          </cell>
          <cell r="X97">
            <v>2800</v>
          </cell>
          <cell r="Y97">
            <v>1.01</v>
          </cell>
          <cell r="Z97">
            <v>2830</v>
          </cell>
        </row>
        <row r="98">
          <cell r="A98" t="str">
            <v>3-6</v>
          </cell>
          <cell r="B98" t="str">
            <v>木製　片開きフラッシュ戸 撤去
3階研修室</v>
          </cell>
          <cell r="C98" t="str">
            <v>Ｗ800×Ｈ1,900､枠共</v>
          </cell>
          <cell r="D98" t="str">
            <v>箇所</v>
          </cell>
          <cell r="E98" t="str">
            <v>－</v>
          </cell>
          <cell r="F98" t="str">
            <v>－</v>
          </cell>
          <cell r="G98" t="str">
            <v>－</v>
          </cell>
          <cell r="H98" t="str">
            <v>－</v>
          </cell>
          <cell r="I98">
            <v>382</v>
          </cell>
          <cell r="J98">
            <v>1100</v>
          </cell>
          <cell r="L98" t="str">
            <v>掲載ナシ</v>
          </cell>
          <cell r="M98" t="str">
            <v>－</v>
          </cell>
          <cell r="N98" t="str">
            <v>－</v>
          </cell>
          <cell r="O98" t="str">
            <v>－</v>
          </cell>
          <cell r="P98" t="str">
            <v>－</v>
          </cell>
          <cell r="Q98" t="str">
            <v>－</v>
          </cell>
          <cell r="R98" t="str">
            <v>－</v>
          </cell>
          <cell r="S98" t="str">
            <v>－</v>
          </cell>
          <cell r="T98" t="str">
            <v>－</v>
          </cell>
          <cell r="U98" t="str">
            <v>－</v>
          </cell>
          <cell r="V98" t="str">
            <v>－</v>
          </cell>
          <cell r="W98" t="str">
            <v>3-6</v>
          </cell>
          <cell r="X98">
            <v>1100</v>
          </cell>
          <cell r="Y98">
            <v>1.01</v>
          </cell>
          <cell r="Z98">
            <v>1110</v>
          </cell>
        </row>
        <row r="99">
          <cell r="A99" t="str">
            <v>3-7</v>
          </cell>
          <cell r="B99" t="str">
            <v>鋼製建具周囲はつり</v>
          </cell>
          <cell r="C99" t="str">
            <v>RC壁厚　150mm</v>
          </cell>
          <cell r="D99" t="str">
            <v>ｍ</v>
          </cell>
          <cell r="E99" t="str">
            <v>－</v>
          </cell>
          <cell r="F99" t="str">
            <v>－</v>
          </cell>
          <cell r="G99" t="str">
            <v>－</v>
          </cell>
          <cell r="H99" t="str">
            <v>－</v>
          </cell>
          <cell r="I99">
            <v>382</v>
          </cell>
          <cell r="J99">
            <v>1550</v>
          </cell>
          <cell r="L99" t="str">
            <v>掲載ナシ</v>
          </cell>
          <cell r="M99" t="str">
            <v>－</v>
          </cell>
          <cell r="N99" t="str">
            <v>－</v>
          </cell>
          <cell r="O99" t="str">
            <v>－</v>
          </cell>
          <cell r="P99" t="str">
            <v>－</v>
          </cell>
          <cell r="Q99" t="str">
            <v>－</v>
          </cell>
          <cell r="R99" t="str">
            <v>－</v>
          </cell>
          <cell r="S99" t="str">
            <v>－</v>
          </cell>
          <cell r="T99" t="str">
            <v>－</v>
          </cell>
          <cell r="U99" t="str">
            <v>－</v>
          </cell>
          <cell r="V99" t="str">
            <v>－</v>
          </cell>
          <cell r="W99" t="str">
            <v>3-7</v>
          </cell>
          <cell r="X99">
            <v>1550</v>
          </cell>
          <cell r="Y99">
            <v>1.01</v>
          </cell>
          <cell r="Z99">
            <v>1570</v>
          </cell>
        </row>
        <row r="100">
          <cell r="A100" t="str">
            <v>3-8</v>
          </cell>
          <cell r="B100" t="str">
            <v>ガラス撤去</v>
          </cell>
          <cell r="C100" t="str">
            <v>t2～10mm</v>
          </cell>
          <cell r="D100" t="str">
            <v>ｍ2</v>
          </cell>
          <cell r="E100" t="str">
            <v>－</v>
          </cell>
          <cell r="F100" t="str">
            <v>－</v>
          </cell>
          <cell r="G100" t="str">
            <v>－</v>
          </cell>
          <cell r="H100" t="str">
            <v>－</v>
          </cell>
          <cell r="I100">
            <v>382</v>
          </cell>
          <cell r="J100">
            <v>200</v>
          </cell>
          <cell r="L100" t="str">
            <v>掲載ナシ</v>
          </cell>
          <cell r="M100" t="str">
            <v>－</v>
          </cell>
          <cell r="N100" t="str">
            <v>－</v>
          </cell>
          <cell r="O100" t="str">
            <v>－</v>
          </cell>
          <cell r="P100" t="str">
            <v>－</v>
          </cell>
          <cell r="Q100" t="str">
            <v>－</v>
          </cell>
          <cell r="R100" t="str">
            <v>－</v>
          </cell>
          <cell r="S100" t="str">
            <v>－</v>
          </cell>
          <cell r="T100" t="str">
            <v>－</v>
          </cell>
          <cell r="U100" t="str">
            <v>－</v>
          </cell>
          <cell r="V100" t="str">
            <v>－</v>
          </cell>
          <cell r="W100" t="str">
            <v>3-8</v>
          </cell>
          <cell r="X100">
            <v>200</v>
          </cell>
          <cell r="Y100">
            <v>1.01</v>
          </cell>
          <cell r="Z100">
            <v>200</v>
          </cell>
        </row>
        <row r="101">
          <cell r="A101" t="str">
            <v>3-9</v>
          </cell>
          <cell r="B101" t="str">
            <v>カッター入れ</v>
          </cell>
          <cell r="D101" t="str">
            <v>ｍ</v>
          </cell>
          <cell r="E101" t="str">
            <v>－</v>
          </cell>
          <cell r="F101" t="str">
            <v>－</v>
          </cell>
          <cell r="G101" t="str">
            <v>－</v>
          </cell>
          <cell r="H101" t="str">
            <v>－</v>
          </cell>
          <cell r="M101" t="str">
            <v>－</v>
          </cell>
          <cell r="N101" t="str">
            <v>－</v>
          </cell>
          <cell r="O101" t="str">
            <v>－</v>
          </cell>
          <cell r="P101" t="str">
            <v>－</v>
          </cell>
          <cell r="Q101" t="str">
            <v>－</v>
          </cell>
          <cell r="R101" t="str">
            <v>－</v>
          </cell>
          <cell r="S101" t="str">
            <v>－</v>
          </cell>
          <cell r="T101" t="str">
            <v>－</v>
          </cell>
          <cell r="U101" t="str">
            <v>－</v>
          </cell>
          <cell r="V101" t="str">
            <v>－</v>
          </cell>
          <cell r="W101" t="str">
            <v>3-9</v>
          </cell>
          <cell r="X101">
            <v>0</v>
          </cell>
          <cell r="Y101">
            <v>1</v>
          </cell>
          <cell r="Z101">
            <v>0</v>
          </cell>
        </row>
        <row r="102">
          <cell r="A102" t="str">
            <v>3-21</v>
          </cell>
          <cell r="B102" t="str">
            <v>コンクリートブレーカ</v>
          </cell>
          <cell r="C102" t="str">
            <v>30kg</v>
          </cell>
          <cell r="D102" t="str">
            <v>共用日</v>
          </cell>
          <cell r="E102">
            <v>786</v>
          </cell>
          <cell r="F102">
            <v>540</v>
          </cell>
          <cell r="G102">
            <v>266</v>
          </cell>
          <cell r="H102">
            <v>560</v>
          </cell>
          <cell r="M102" t="str">
            <v>－</v>
          </cell>
          <cell r="N102" t="str">
            <v>－</v>
          </cell>
          <cell r="O102" t="str">
            <v>－</v>
          </cell>
          <cell r="P102" t="str">
            <v>－</v>
          </cell>
          <cell r="Q102" t="str">
            <v>－</v>
          </cell>
          <cell r="R102" t="str">
            <v>－</v>
          </cell>
          <cell r="S102" t="str">
            <v>－</v>
          </cell>
          <cell r="T102" t="str">
            <v>－</v>
          </cell>
          <cell r="U102" t="str">
            <v>損料算定表</v>
          </cell>
          <cell r="V102">
            <v>182</v>
          </cell>
          <cell r="W102" t="str">
            <v>3-21</v>
          </cell>
          <cell r="X102">
            <v>182</v>
          </cell>
          <cell r="Y102">
            <v>1</v>
          </cell>
          <cell r="Z102">
            <v>180</v>
          </cell>
        </row>
        <row r="103">
          <cell r="A103" t="str">
            <v>3-22</v>
          </cell>
          <cell r="B103" t="str">
            <v>空気圧縮機運転</v>
          </cell>
          <cell r="C103" t="str">
            <v>可搬式、スクリューエンジン掛7.5～7.8ｍ3</v>
          </cell>
          <cell r="D103" t="str">
            <v>共用日</v>
          </cell>
          <cell r="E103">
            <v>787</v>
          </cell>
          <cell r="F103">
            <v>3600</v>
          </cell>
          <cell r="G103">
            <v>267</v>
          </cell>
          <cell r="H103">
            <v>3700</v>
          </cell>
          <cell r="M103" t="str">
            <v>－</v>
          </cell>
          <cell r="N103" t="str">
            <v>－</v>
          </cell>
          <cell r="O103" t="str">
            <v>－</v>
          </cell>
          <cell r="P103" t="str">
            <v>－</v>
          </cell>
          <cell r="Q103" t="str">
            <v>－</v>
          </cell>
          <cell r="R103" t="str">
            <v>－</v>
          </cell>
          <cell r="S103" t="str">
            <v>－</v>
          </cell>
          <cell r="T103" t="str">
            <v>－</v>
          </cell>
          <cell r="U103" t="str">
            <v>損料算定表</v>
          </cell>
          <cell r="V103">
            <v>3830</v>
          </cell>
          <cell r="W103" t="str">
            <v>3-22</v>
          </cell>
          <cell r="X103">
            <v>3600</v>
          </cell>
          <cell r="Y103">
            <v>1</v>
          </cell>
          <cell r="Z103">
            <v>3600</v>
          </cell>
        </row>
        <row r="104">
          <cell r="A104" t="str">
            <v>3-23</v>
          </cell>
          <cell r="B104" t="str">
            <v>コンクリートカッター運転</v>
          </cell>
          <cell r="C104" t="str">
            <v>手動式、ブレード径20cm</v>
          </cell>
          <cell r="D104" t="str">
            <v>共用日</v>
          </cell>
          <cell r="E104" t="str">
            <v>－</v>
          </cell>
          <cell r="F104" t="str">
            <v>掲載ナシ</v>
          </cell>
          <cell r="G104">
            <v>266</v>
          </cell>
          <cell r="H104">
            <v>2000</v>
          </cell>
          <cell r="M104" t="str">
            <v>－</v>
          </cell>
          <cell r="N104" t="str">
            <v>－</v>
          </cell>
          <cell r="O104" t="str">
            <v>－</v>
          </cell>
          <cell r="P104" t="str">
            <v>－</v>
          </cell>
          <cell r="Q104" t="str">
            <v>－</v>
          </cell>
          <cell r="R104" t="str">
            <v>－</v>
          </cell>
          <cell r="S104" t="str">
            <v>－</v>
          </cell>
          <cell r="T104" t="str">
            <v>－</v>
          </cell>
          <cell r="U104" t="str">
            <v>損料算定表</v>
          </cell>
          <cell r="V104">
            <v>253</v>
          </cell>
          <cell r="W104" t="str">
            <v>3-23</v>
          </cell>
          <cell r="X104">
            <v>253</v>
          </cell>
          <cell r="Y104">
            <v>1</v>
          </cell>
          <cell r="Z104">
            <v>250</v>
          </cell>
        </row>
        <row r="105">
          <cell r="A105" t="str">
            <v>3-10</v>
          </cell>
          <cell r="B105" t="str">
            <v>SD-1 片開きフラッシュ戸</v>
          </cell>
          <cell r="C105" t="str">
            <v>W800×Ｈ2100、明かり欄間窓付</v>
          </cell>
          <cell r="D105" t="str">
            <v>箇所</v>
          </cell>
          <cell r="E105" t="str">
            <v>－</v>
          </cell>
          <cell r="F105" t="str">
            <v>－</v>
          </cell>
          <cell r="G105" t="str">
            <v>－</v>
          </cell>
          <cell r="H105" t="str">
            <v>－</v>
          </cell>
          <cell r="I105" t="str">
            <v>－</v>
          </cell>
          <cell r="J105" t="str">
            <v>－</v>
          </cell>
          <cell r="M105" t="str">
            <v>－</v>
          </cell>
          <cell r="N105" t="str">
            <v>－</v>
          </cell>
          <cell r="O105" t="str">
            <v>－</v>
          </cell>
          <cell r="P105" t="str">
            <v>－</v>
          </cell>
          <cell r="Q105" t="str">
            <v>－</v>
          </cell>
          <cell r="R105" t="str">
            <v>－</v>
          </cell>
          <cell r="S105" t="str">
            <v>－</v>
          </cell>
          <cell r="T105" t="str">
            <v>－</v>
          </cell>
          <cell r="U105" t="str">
            <v>見積書</v>
          </cell>
          <cell r="V105" t="str">
            <v>－</v>
          </cell>
          <cell r="W105" t="str">
            <v>3-10</v>
          </cell>
          <cell r="X105">
            <v>0</v>
          </cell>
          <cell r="Y105">
            <v>1</v>
          </cell>
          <cell r="Z105">
            <v>0</v>
          </cell>
        </row>
        <row r="106">
          <cell r="A106" t="str">
            <v>3-11</v>
          </cell>
          <cell r="B106" t="str">
            <v>SD-2 片開きフラッシュ戸</v>
          </cell>
          <cell r="C106" t="str">
            <v>W800×Ｈ2100、明かりルーバー窓付</v>
          </cell>
          <cell r="D106" t="str">
            <v>箇所</v>
          </cell>
          <cell r="E106" t="str">
            <v>－</v>
          </cell>
          <cell r="F106" t="str">
            <v>－</v>
          </cell>
          <cell r="G106" t="str">
            <v>－</v>
          </cell>
          <cell r="H106" t="str">
            <v>－</v>
          </cell>
          <cell r="I106" t="str">
            <v>－</v>
          </cell>
          <cell r="J106" t="str">
            <v>－</v>
          </cell>
          <cell r="M106" t="str">
            <v>－</v>
          </cell>
          <cell r="N106" t="str">
            <v>－</v>
          </cell>
          <cell r="O106" t="str">
            <v>－</v>
          </cell>
          <cell r="P106" t="str">
            <v>－</v>
          </cell>
          <cell r="Q106" t="str">
            <v>－</v>
          </cell>
          <cell r="R106" t="str">
            <v>－</v>
          </cell>
          <cell r="S106" t="str">
            <v>－</v>
          </cell>
          <cell r="T106" t="str">
            <v>－</v>
          </cell>
          <cell r="U106" t="str">
            <v>見積書</v>
          </cell>
          <cell r="V106" t="str">
            <v>－</v>
          </cell>
          <cell r="W106" t="str">
            <v>3-11</v>
          </cell>
          <cell r="X106">
            <v>0</v>
          </cell>
          <cell r="Y106">
            <v>1</v>
          </cell>
          <cell r="Z106">
            <v>0</v>
          </cell>
        </row>
        <row r="107">
          <cell r="A107" t="str">
            <v>3-12</v>
          </cell>
          <cell r="B107" t="str">
            <v>SD-3 片開きフラッシュ戸</v>
          </cell>
          <cell r="C107" t="str">
            <v>W550×Ｈ1850</v>
          </cell>
          <cell r="D107" t="str">
            <v>箇所</v>
          </cell>
          <cell r="E107" t="str">
            <v>－</v>
          </cell>
          <cell r="F107" t="str">
            <v>－</v>
          </cell>
          <cell r="G107" t="str">
            <v>－</v>
          </cell>
          <cell r="H107" t="str">
            <v>－</v>
          </cell>
          <cell r="I107" t="str">
            <v>－</v>
          </cell>
          <cell r="J107" t="str">
            <v>－</v>
          </cell>
          <cell r="M107" t="str">
            <v>－</v>
          </cell>
          <cell r="N107" t="str">
            <v>－</v>
          </cell>
          <cell r="O107" t="str">
            <v>－</v>
          </cell>
          <cell r="P107" t="str">
            <v>－</v>
          </cell>
          <cell r="Q107" t="str">
            <v>－</v>
          </cell>
          <cell r="R107" t="str">
            <v>－</v>
          </cell>
          <cell r="S107" t="str">
            <v>－</v>
          </cell>
          <cell r="T107" t="str">
            <v>－</v>
          </cell>
          <cell r="U107" t="str">
            <v>見積書</v>
          </cell>
          <cell r="V107" t="str">
            <v>－</v>
          </cell>
          <cell r="W107" t="str">
            <v>3-12</v>
          </cell>
          <cell r="X107">
            <v>0</v>
          </cell>
          <cell r="Y107">
            <v>1</v>
          </cell>
          <cell r="Z107">
            <v>0</v>
          </cell>
        </row>
        <row r="108">
          <cell r="A108" t="str">
            <v>3-13</v>
          </cell>
          <cell r="B108" t="str">
            <v>SD-4 自動片引き戸</v>
          </cell>
          <cell r="C108" t="str">
            <v>W1855×Ｈ2000</v>
          </cell>
          <cell r="D108" t="str">
            <v>箇所</v>
          </cell>
          <cell r="E108" t="str">
            <v>－</v>
          </cell>
          <cell r="F108" t="str">
            <v>－</v>
          </cell>
          <cell r="G108" t="str">
            <v>－</v>
          </cell>
          <cell r="H108" t="str">
            <v>－</v>
          </cell>
          <cell r="I108" t="str">
            <v>－</v>
          </cell>
          <cell r="J108" t="str">
            <v>－</v>
          </cell>
          <cell r="M108" t="str">
            <v>－</v>
          </cell>
          <cell r="N108" t="str">
            <v>－</v>
          </cell>
          <cell r="O108" t="str">
            <v>－</v>
          </cell>
          <cell r="P108" t="str">
            <v>－</v>
          </cell>
          <cell r="Q108" t="str">
            <v>－</v>
          </cell>
          <cell r="R108" t="str">
            <v>－</v>
          </cell>
          <cell r="S108" t="str">
            <v>－</v>
          </cell>
          <cell r="T108" t="str">
            <v>－</v>
          </cell>
          <cell r="U108" t="str">
            <v>見積書</v>
          </cell>
          <cell r="V108" t="str">
            <v>－</v>
          </cell>
          <cell r="W108" t="str">
            <v>3-13</v>
          </cell>
          <cell r="X108">
            <v>0</v>
          </cell>
          <cell r="Y108">
            <v>1</v>
          </cell>
          <cell r="Z108">
            <v>0</v>
          </cell>
        </row>
        <row r="109">
          <cell r="A109" t="str">
            <v>3-14</v>
          </cell>
          <cell r="B109" t="str">
            <v>SD-5 片開きフラッシュ戸</v>
          </cell>
          <cell r="C109" t="str">
            <v>W450×Ｈ1900</v>
          </cell>
          <cell r="D109" t="str">
            <v>箇所</v>
          </cell>
          <cell r="E109" t="str">
            <v>－</v>
          </cell>
          <cell r="F109" t="str">
            <v>－</v>
          </cell>
          <cell r="G109" t="str">
            <v>－</v>
          </cell>
          <cell r="H109" t="str">
            <v>－</v>
          </cell>
          <cell r="I109" t="str">
            <v>－</v>
          </cell>
          <cell r="J109" t="str">
            <v>－</v>
          </cell>
          <cell r="M109" t="str">
            <v>－</v>
          </cell>
          <cell r="N109" t="str">
            <v>－</v>
          </cell>
          <cell r="O109" t="str">
            <v>－</v>
          </cell>
          <cell r="P109" t="str">
            <v>－</v>
          </cell>
          <cell r="Q109" t="str">
            <v>－</v>
          </cell>
          <cell r="R109" t="str">
            <v>－</v>
          </cell>
          <cell r="S109" t="str">
            <v>－</v>
          </cell>
          <cell r="T109" t="str">
            <v>－</v>
          </cell>
          <cell r="U109" t="str">
            <v>見積書</v>
          </cell>
          <cell r="V109" t="str">
            <v>－</v>
          </cell>
          <cell r="W109" t="str">
            <v>3-14</v>
          </cell>
          <cell r="X109">
            <v>0</v>
          </cell>
          <cell r="Y109">
            <v>1</v>
          </cell>
          <cell r="Z109">
            <v>0</v>
          </cell>
        </row>
        <row r="110">
          <cell r="A110" t="str">
            <v>3-15</v>
          </cell>
          <cell r="B110" t="str">
            <v>型板ガラス</v>
          </cell>
          <cell r="C110" t="str">
            <v>厚4mm</v>
          </cell>
          <cell r="D110" t="str">
            <v>ｍ2</v>
          </cell>
          <cell r="E110" t="str">
            <v>－</v>
          </cell>
          <cell r="F110" t="str">
            <v>－</v>
          </cell>
          <cell r="G110" t="str">
            <v>－</v>
          </cell>
          <cell r="H110" t="str">
            <v>－</v>
          </cell>
          <cell r="I110" t="str">
            <v>市32</v>
          </cell>
          <cell r="J110">
            <v>1310</v>
          </cell>
          <cell r="K110" t="str">
            <v>市26</v>
          </cell>
          <cell r="L110">
            <v>1260</v>
          </cell>
          <cell r="M110" t="str">
            <v>－</v>
          </cell>
          <cell r="N110" t="str">
            <v>－</v>
          </cell>
          <cell r="O110" t="str">
            <v>－</v>
          </cell>
          <cell r="P110" t="str">
            <v>－</v>
          </cell>
          <cell r="Q110" t="str">
            <v>－</v>
          </cell>
          <cell r="R110" t="str">
            <v>－</v>
          </cell>
          <cell r="S110" t="str">
            <v>－</v>
          </cell>
          <cell r="T110" t="str">
            <v>－</v>
          </cell>
          <cell r="U110" t="str">
            <v>－</v>
          </cell>
          <cell r="V110" t="str">
            <v>－</v>
          </cell>
          <cell r="W110" t="str">
            <v>3-15</v>
          </cell>
          <cell r="X110">
            <v>1260</v>
          </cell>
          <cell r="Y110">
            <v>1.01</v>
          </cell>
          <cell r="Z110">
            <v>1270</v>
          </cell>
        </row>
        <row r="111">
          <cell r="A111" t="str">
            <v>3-16</v>
          </cell>
          <cell r="B111" t="str">
            <v>ガラス廻りシーリング</v>
          </cell>
          <cell r="C111" t="str">
            <v>シリコーン系(2液) 5×5</v>
          </cell>
          <cell r="D111" t="str">
            <v>ｍ</v>
          </cell>
          <cell r="E111" t="str">
            <v>－</v>
          </cell>
          <cell r="F111" t="str">
            <v>－</v>
          </cell>
          <cell r="G111" t="str">
            <v>－</v>
          </cell>
          <cell r="H111" t="str">
            <v>－</v>
          </cell>
          <cell r="I111" t="str">
            <v>市32</v>
          </cell>
          <cell r="J111">
            <v>230</v>
          </cell>
          <cell r="K111">
            <v>332</v>
          </cell>
          <cell r="L111">
            <v>270</v>
          </cell>
          <cell r="M111" t="str">
            <v>－</v>
          </cell>
          <cell r="N111" t="str">
            <v>－</v>
          </cell>
          <cell r="O111" t="str">
            <v>－</v>
          </cell>
          <cell r="P111" t="str">
            <v>－</v>
          </cell>
          <cell r="Q111" t="str">
            <v>－</v>
          </cell>
          <cell r="R111" t="str">
            <v>－</v>
          </cell>
          <cell r="S111" t="str">
            <v>－</v>
          </cell>
          <cell r="T111" t="str">
            <v>－</v>
          </cell>
          <cell r="U111" t="str">
            <v>－</v>
          </cell>
          <cell r="V111" t="str">
            <v>－</v>
          </cell>
          <cell r="W111" t="str">
            <v>3-16</v>
          </cell>
          <cell r="X111">
            <v>230</v>
          </cell>
          <cell r="Y111">
            <v>1.01</v>
          </cell>
          <cell r="Z111">
            <v>230</v>
          </cell>
        </row>
        <row r="112">
          <cell r="A112" t="str">
            <v>3-17</v>
          </cell>
          <cell r="B112" t="str">
            <v>建具廻りシーリング</v>
          </cell>
          <cell r="C112" t="str">
            <v>MS-2 変性シリコーン（2成分形）
10×10</v>
          </cell>
          <cell r="D112" t="str">
            <v>ｍ</v>
          </cell>
          <cell r="E112" t="str">
            <v>－</v>
          </cell>
          <cell r="F112" t="str">
            <v>－</v>
          </cell>
          <cell r="G112" t="str">
            <v>－</v>
          </cell>
          <cell r="H112" t="str">
            <v>－</v>
          </cell>
          <cell r="I112" t="str">
            <v>市24</v>
          </cell>
          <cell r="J112">
            <v>380</v>
          </cell>
          <cell r="K112" t="str">
            <v>市18</v>
          </cell>
          <cell r="L112">
            <v>380</v>
          </cell>
          <cell r="M112" t="str">
            <v>－</v>
          </cell>
          <cell r="N112" t="str">
            <v>－</v>
          </cell>
          <cell r="O112" t="str">
            <v>－</v>
          </cell>
          <cell r="P112" t="str">
            <v>－</v>
          </cell>
          <cell r="Q112" t="str">
            <v>－</v>
          </cell>
          <cell r="R112" t="str">
            <v>－</v>
          </cell>
          <cell r="S112" t="str">
            <v>－</v>
          </cell>
          <cell r="T112" t="str">
            <v>－</v>
          </cell>
          <cell r="U112" t="str">
            <v>－</v>
          </cell>
          <cell r="V112" t="str">
            <v>－</v>
          </cell>
          <cell r="W112" t="str">
            <v>3-17</v>
          </cell>
          <cell r="X112">
            <v>380</v>
          </cell>
          <cell r="Y112">
            <v>1.01</v>
          </cell>
          <cell r="Z112">
            <v>380</v>
          </cell>
        </row>
        <row r="113">
          <cell r="A113" t="str">
            <v>3-18</v>
          </cell>
          <cell r="B113" t="str">
            <v>建具周囲モルタル充填</v>
          </cell>
          <cell r="C113" t="str">
            <v>内部建具</v>
          </cell>
          <cell r="D113" t="str">
            <v>ｍ</v>
          </cell>
          <cell r="E113" t="str">
            <v>－</v>
          </cell>
          <cell r="F113" t="str">
            <v>－</v>
          </cell>
          <cell r="G113" t="str">
            <v>－</v>
          </cell>
          <cell r="H113" t="str">
            <v>－</v>
          </cell>
          <cell r="I113" t="str">
            <v>市28</v>
          </cell>
          <cell r="J113">
            <v>700</v>
          </cell>
          <cell r="K113" t="str">
            <v>市22</v>
          </cell>
          <cell r="L113">
            <v>820</v>
          </cell>
          <cell r="M113" t="str">
            <v>－</v>
          </cell>
          <cell r="N113" t="str">
            <v>－</v>
          </cell>
          <cell r="O113" t="str">
            <v>－</v>
          </cell>
          <cell r="P113" t="str">
            <v>－</v>
          </cell>
          <cell r="Q113" t="str">
            <v>－</v>
          </cell>
          <cell r="R113" t="str">
            <v>－</v>
          </cell>
          <cell r="S113" t="str">
            <v>－</v>
          </cell>
          <cell r="T113" t="str">
            <v>－</v>
          </cell>
          <cell r="U113" t="str">
            <v>－</v>
          </cell>
          <cell r="V113" t="str">
            <v>－</v>
          </cell>
          <cell r="W113" t="str">
            <v>3-18</v>
          </cell>
          <cell r="X113">
            <v>700</v>
          </cell>
          <cell r="Y113">
            <v>1.01</v>
          </cell>
          <cell r="Z113">
            <v>710</v>
          </cell>
        </row>
        <row r="114">
          <cell r="A114" t="str">
            <v>3-19</v>
          </cell>
          <cell r="B114" t="str">
            <v>建具周囲防水モルタル充填</v>
          </cell>
          <cell r="C114" t="str">
            <v>外部建具</v>
          </cell>
          <cell r="D114" t="str">
            <v>ｍ</v>
          </cell>
          <cell r="E114" t="str">
            <v>－</v>
          </cell>
          <cell r="F114" t="str">
            <v>－</v>
          </cell>
          <cell r="G114" t="str">
            <v>－</v>
          </cell>
          <cell r="H114" t="str">
            <v>－</v>
          </cell>
          <cell r="I114" t="str">
            <v>市28</v>
          </cell>
          <cell r="J114">
            <v>760</v>
          </cell>
          <cell r="K114" t="str">
            <v>市22</v>
          </cell>
          <cell r="L114">
            <v>870</v>
          </cell>
          <cell r="M114" t="str">
            <v>－</v>
          </cell>
          <cell r="N114" t="str">
            <v>－</v>
          </cell>
          <cell r="O114" t="str">
            <v>－</v>
          </cell>
          <cell r="P114" t="str">
            <v>－</v>
          </cell>
          <cell r="Q114" t="str">
            <v>－</v>
          </cell>
          <cell r="R114" t="str">
            <v>－</v>
          </cell>
          <cell r="S114" t="str">
            <v>－</v>
          </cell>
          <cell r="T114" t="str">
            <v>－</v>
          </cell>
          <cell r="U114" t="str">
            <v>－</v>
          </cell>
          <cell r="V114" t="str">
            <v>－</v>
          </cell>
          <cell r="W114" t="str">
            <v>3-19</v>
          </cell>
          <cell r="X114">
            <v>760</v>
          </cell>
          <cell r="Y114">
            <v>1.01</v>
          </cell>
          <cell r="Z114">
            <v>770</v>
          </cell>
        </row>
        <row r="115">
          <cell r="A115" t="str">
            <v>3-20</v>
          </cell>
          <cell r="B115" t="str">
            <v>ガソリン</v>
          </cell>
          <cell r="C115" t="str">
            <v>レギュラー</v>
          </cell>
          <cell r="D115" t="str">
            <v>Ｌ</v>
          </cell>
          <cell r="E115">
            <v>770</v>
          </cell>
          <cell r="F115">
            <v>109</v>
          </cell>
          <cell r="G115">
            <v>248</v>
          </cell>
          <cell r="H115">
            <v>110</v>
          </cell>
          <cell r="M115" t="str">
            <v>－</v>
          </cell>
          <cell r="N115" t="str">
            <v>－</v>
          </cell>
          <cell r="O115" t="str">
            <v>－</v>
          </cell>
          <cell r="P115" t="str">
            <v>－</v>
          </cell>
          <cell r="Q115" t="str">
            <v>－</v>
          </cell>
          <cell r="R115" t="str">
            <v>－</v>
          </cell>
          <cell r="S115" t="str">
            <v>－</v>
          </cell>
          <cell r="T115" t="str">
            <v>－</v>
          </cell>
          <cell r="U115" t="str">
            <v>－</v>
          </cell>
          <cell r="V115" t="str">
            <v>－</v>
          </cell>
          <cell r="W115" t="str">
            <v>3-20</v>
          </cell>
          <cell r="X115">
            <v>109</v>
          </cell>
          <cell r="Y115">
            <v>1</v>
          </cell>
          <cell r="Z115">
            <v>110</v>
          </cell>
        </row>
        <row r="116">
          <cell r="B116" t="str">
            <v>3.外壁改修</v>
          </cell>
          <cell r="X116">
            <v>0</v>
          </cell>
          <cell r="Y116">
            <v>1</v>
          </cell>
        </row>
        <row r="117">
          <cell r="A117" t="str">
            <v>4-1</v>
          </cell>
          <cell r="B117" t="str">
            <v>サンダー工法</v>
          </cell>
          <cell r="C117" t="str">
            <v xml:space="preserve"> RB種　劣化膜の除去</v>
          </cell>
          <cell r="D117" t="str">
            <v>ｍ2</v>
          </cell>
          <cell r="E117" t="str">
            <v>－</v>
          </cell>
          <cell r="F117" t="str">
            <v>－</v>
          </cell>
          <cell r="G117" t="str">
            <v>－</v>
          </cell>
          <cell r="H117" t="str">
            <v>－</v>
          </cell>
          <cell r="I117">
            <v>372</v>
          </cell>
          <cell r="J117">
            <v>650</v>
          </cell>
          <cell r="K117">
            <v>441</v>
          </cell>
          <cell r="L117">
            <v>670</v>
          </cell>
          <cell r="M117" t="str">
            <v>－</v>
          </cell>
          <cell r="N117" t="str">
            <v>－</v>
          </cell>
          <cell r="O117" t="str">
            <v>－</v>
          </cell>
          <cell r="P117" t="str">
            <v>－</v>
          </cell>
          <cell r="Q117" t="str">
            <v>－</v>
          </cell>
          <cell r="R117" t="str">
            <v>－</v>
          </cell>
          <cell r="S117" t="str">
            <v>－</v>
          </cell>
          <cell r="T117" t="str">
            <v>－</v>
          </cell>
          <cell r="U117" t="str">
            <v>－</v>
          </cell>
          <cell r="V117" t="str">
            <v>－</v>
          </cell>
          <cell r="W117" t="str">
            <v>4-1</v>
          </cell>
          <cell r="X117">
            <v>650</v>
          </cell>
          <cell r="Y117">
            <v>1.01</v>
          </cell>
          <cell r="Z117">
            <v>660</v>
          </cell>
        </row>
        <row r="118">
          <cell r="A118" t="str">
            <v>4-2</v>
          </cell>
          <cell r="B118" t="str">
            <v>水洗い工法</v>
          </cell>
          <cell r="C118" t="str">
            <v>デッキブラシ</v>
          </cell>
          <cell r="D118" t="str">
            <v>ｍ2</v>
          </cell>
          <cell r="E118" t="str">
            <v>－</v>
          </cell>
          <cell r="F118" t="str">
            <v>－</v>
          </cell>
          <cell r="G118" t="str">
            <v>－</v>
          </cell>
          <cell r="H118" t="str">
            <v>－</v>
          </cell>
          <cell r="I118">
            <v>372</v>
          </cell>
          <cell r="J118">
            <v>150</v>
          </cell>
          <cell r="K118">
            <v>441</v>
          </cell>
          <cell r="L118">
            <v>200</v>
          </cell>
          <cell r="M118" t="str">
            <v>－</v>
          </cell>
          <cell r="N118" t="str">
            <v>－</v>
          </cell>
          <cell r="O118" t="str">
            <v>－</v>
          </cell>
          <cell r="P118" t="str">
            <v>－</v>
          </cell>
          <cell r="Q118" t="str">
            <v>－</v>
          </cell>
          <cell r="R118" t="str">
            <v>－</v>
          </cell>
          <cell r="S118" t="str">
            <v>－</v>
          </cell>
          <cell r="T118" t="str">
            <v>－</v>
          </cell>
          <cell r="U118" t="str">
            <v>－</v>
          </cell>
          <cell r="V118" t="str">
            <v>－</v>
          </cell>
          <cell r="W118" t="str">
            <v>4-2</v>
          </cell>
          <cell r="X118">
            <v>150</v>
          </cell>
          <cell r="Y118">
            <v>1.01</v>
          </cell>
          <cell r="Z118">
            <v>150</v>
          </cell>
        </row>
        <row r="119">
          <cell r="A119" t="str">
            <v>4-3</v>
          </cell>
          <cell r="B119" t="str">
            <v>下地調整塗材</v>
          </cell>
          <cell r="C119" t="str">
            <v>C-1 塗厚　1mm以下</v>
          </cell>
          <cell r="D119" t="str">
            <v>ｍ2</v>
          </cell>
          <cell r="E119" t="str">
            <v>－</v>
          </cell>
          <cell r="F119" t="str">
            <v>－</v>
          </cell>
          <cell r="G119" t="str">
            <v>－</v>
          </cell>
          <cell r="H119" t="str">
            <v>－</v>
          </cell>
          <cell r="J119" t="str">
            <v>掲載ナシ</v>
          </cell>
          <cell r="K119">
            <v>441</v>
          </cell>
          <cell r="L119">
            <v>420</v>
          </cell>
          <cell r="M119" t="str">
            <v>－</v>
          </cell>
          <cell r="N119" t="str">
            <v>－</v>
          </cell>
          <cell r="O119" t="str">
            <v>－</v>
          </cell>
          <cell r="P119" t="str">
            <v>－</v>
          </cell>
          <cell r="Q119" t="str">
            <v>－</v>
          </cell>
          <cell r="R119" t="str">
            <v>－</v>
          </cell>
          <cell r="S119" t="str">
            <v>－</v>
          </cell>
          <cell r="T119" t="str">
            <v>－</v>
          </cell>
          <cell r="U119" t="str">
            <v>－</v>
          </cell>
          <cell r="V119" t="str">
            <v>－</v>
          </cell>
          <cell r="W119" t="str">
            <v>4-3</v>
          </cell>
          <cell r="X119">
            <v>420</v>
          </cell>
          <cell r="Y119">
            <v>1.01</v>
          </cell>
          <cell r="Z119">
            <v>420</v>
          </cell>
        </row>
        <row r="120">
          <cell r="A120" t="str">
            <v>4-4</v>
          </cell>
          <cell r="B120" t="str">
            <v>欠損部エポキシ樹脂
モルタル充填工法</v>
          </cell>
          <cell r="C120" t="str">
            <v>100×100×30mm</v>
          </cell>
          <cell r="D120" t="str">
            <v>個所</v>
          </cell>
          <cell r="E120" t="str">
            <v>－</v>
          </cell>
          <cell r="F120" t="str">
            <v>－</v>
          </cell>
          <cell r="G120" t="str">
            <v>－</v>
          </cell>
          <cell r="H120" t="str">
            <v>－</v>
          </cell>
          <cell r="I120">
            <v>374</v>
          </cell>
          <cell r="J120">
            <v>2700</v>
          </cell>
          <cell r="L120" t="str">
            <v>掲載ナシ</v>
          </cell>
          <cell r="M120" t="str">
            <v>－</v>
          </cell>
          <cell r="N120" t="str">
            <v>－</v>
          </cell>
          <cell r="O120" t="str">
            <v>－</v>
          </cell>
          <cell r="P120" t="str">
            <v>－</v>
          </cell>
          <cell r="Q120" t="str">
            <v>－</v>
          </cell>
          <cell r="R120" t="str">
            <v>－</v>
          </cell>
          <cell r="S120" t="str">
            <v>－</v>
          </cell>
          <cell r="T120" t="str">
            <v>－</v>
          </cell>
          <cell r="U120" t="str">
            <v>－</v>
          </cell>
          <cell r="V120" t="str">
            <v>－</v>
          </cell>
          <cell r="W120" t="str">
            <v>4-4</v>
          </cell>
          <cell r="X120">
            <v>2700</v>
          </cell>
          <cell r="Y120">
            <v>1.01</v>
          </cell>
          <cell r="Z120">
            <v>2730</v>
          </cell>
        </row>
        <row r="121">
          <cell r="A121" t="str">
            <v>4-5</v>
          </cell>
          <cell r="B121" t="str">
            <v>可とう形改修塗材 E</v>
          </cell>
          <cell r="C121" t="str">
            <v>平坦状　ローラー　
シリコン系塗料仕上げ</v>
          </cell>
          <cell r="D121" t="str">
            <v>ｍ2</v>
          </cell>
          <cell r="E121" t="str">
            <v>－</v>
          </cell>
          <cell r="F121" t="str">
            <v>－</v>
          </cell>
          <cell r="G121" t="str">
            <v>－</v>
          </cell>
          <cell r="H121" t="str">
            <v>－</v>
          </cell>
          <cell r="M121" t="str">
            <v>－</v>
          </cell>
          <cell r="N121" t="str">
            <v>－</v>
          </cell>
          <cell r="O121" t="str">
            <v>日本ペイント</v>
          </cell>
          <cell r="P121">
            <v>3030</v>
          </cell>
          <cell r="Q121" t="str">
            <v>関西ペイント</v>
          </cell>
          <cell r="R121">
            <v>3500</v>
          </cell>
          <cell r="S121" t="str">
            <v>菊水</v>
          </cell>
          <cell r="T121">
            <v>3050</v>
          </cell>
          <cell r="U121" t="str">
            <v>－</v>
          </cell>
          <cell r="V121" t="str">
            <v>－</v>
          </cell>
          <cell r="W121" t="str">
            <v>4-5</v>
          </cell>
          <cell r="X121">
            <v>3030</v>
          </cell>
          <cell r="Y121">
            <v>0.7</v>
          </cell>
          <cell r="Z121">
            <v>2120</v>
          </cell>
        </row>
        <row r="122">
          <cell r="A122" t="str">
            <v>4-6</v>
          </cell>
          <cell r="B122" t="str">
            <v>施工数量調査</v>
          </cell>
          <cell r="E122" t="str">
            <v>－</v>
          </cell>
          <cell r="F122" t="str">
            <v>－</v>
          </cell>
          <cell r="G122" t="str">
            <v>－</v>
          </cell>
          <cell r="H122" t="str">
            <v>－</v>
          </cell>
          <cell r="I122">
            <v>372</v>
          </cell>
          <cell r="J122">
            <v>200</v>
          </cell>
          <cell r="M122" t="str">
            <v>－</v>
          </cell>
          <cell r="N122" t="str">
            <v>－</v>
          </cell>
          <cell r="O122" t="str">
            <v>－</v>
          </cell>
          <cell r="P122" t="str">
            <v>－</v>
          </cell>
          <cell r="Q122" t="str">
            <v>－</v>
          </cell>
          <cell r="R122" t="str">
            <v>－</v>
          </cell>
          <cell r="S122" t="str">
            <v>－</v>
          </cell>
          <cell r="T122" t="str">
            <v>－</v>
          </cell>
          <cell r="U122" t="str">
            <v>－</v>
          </cell>
          <cell r="V122" t="str">
            <v>－</v>
          </cell>
          <cell r="W122" t="str">
            <v>4-6</v>
          </cell>
          <cell r="X122">
            <v>200</v>
          </cell>
          <cell r="Y122">
            <v>1.01</v>
          </cell>
          <cell r="Z122">
            <v>200</v>
          </cell>
        </row>
        <row r="123">
          <cell r="A123" t="str">
            <v>4-7</v>
          </cell>
          <cell r="B123" t="str">
            <v>可とう形外装薄塗材Ｅ</v>
          </cell>
          <cell r="C123" t="str">
            <v>弾性リシン　砂壁状　吹付</v>
          </cell>
          <cell r="D123" t="str">
            <v>ｍ2</v>
          </cell>
          <cell r="E123" t="str">
            <v>－</v>
          </cell>
          <cell r="F123" t="str">
            <v>－</v>
          </cell>
          <cell r="G123" t="str">
            <v>－</v>
          </cell>
          <cell r="H123" t="str">
            <v>－</v>
          </cell>
          <cell r="I123" t="str">
            <v>市31</v>
          </cell>
          <cell r="J123">
            <v>990</v>
          </cell>
          <cell r="K123" t="str">
            <v>市24</v>
          </cell>
          <cell r="L123">
            <v>960</v>
          </cell>
          <cell r="M123" t="str">
            <v>－</v>
          </cell>
          <cell r="N123" t="str">
            <v>－</v>
          </cell>
          <cell r="O123" t="str">
            <v>－</v>
          </cell>
          <cell r="P123" t="str">
            <v>－</v>
          </cell>
          <cell r="Q123" t="str">
            <v>－</v>
          </cell>
          <cell r="R123" t="str">
            <v>－</v>
          </cell>
          <cell r="S123" t="str">
            <v>－</v>
          </cell>
          <cell r="T123" t="str">
            <v>－</v>
          </cell>
          <cell r="U123" t="str">
            <v>－</v>
          </cell>
          <cell r="V123" t="str">
            <v>－</v>
          </cell>
          <cell r="W123" t="str">
            <v>4-7</v>
          </cell>
          <cell r="X123">
            <v>960</v>
          </cell>
          <cell r="Y123">
            <v>1.01</v>
          </cell>
          <cell r="Z123">
            <v>970</v>
          </cell>
        </row>
        <row r="124">
          <cell r="A124" t="str">
            <v>4-8</v>
          </cell>
          <cell r="E124" t="str">
            <v>－</v>
          </cell>
          <cell r="F124" t="str">
            <v>－</v>
          </cell>
          <cell r="G124" t="str">
            <v>－</v>
          </cell>
          <cell r="H124" t="str">
            <v>－</v>
          </cell>
          <cell r="M124" t="str">
            <v>－</v>
          </cell>
          <cell r="N124" t="str">
            <v>－</v>
          </cell>
          <cell r="O124" t="str">
            <v>－</v>
          </cell>
          <cell r="P124" t="str">
            <v>－</v>
          </cell>
          <cell r="Q124" t="str">
            <v>－</v>
          </cell>
          <cell r="R124" t="str">
            <v>－</v>
          </cell>
          <cell r="S124" t="str">
            <v>－</v>
          </cell>
          <cell r="T124" t="str">
            <v>－</v>
          </cell>
          <cell r="U124" t="str">
            <v>－</v>
          </cell>
          <cell r="V124" t="str">
            <v>－</v>
          </cell>
          <cell r="W124" t="str">
            <v>4-8</v>
          </cell>
          <cell r="X124">
            <v>0</v>
          </cell>
          <cell r="Y124">
            <v>1</v>
          </cell>
          <cell r="Z124">
            <v>0</v>
          </cell>
        </row>
        <row r="125">
          <cell r="A125" t="str">
            <v>4-9</v>
          </cell>
          <cell r="O125" t="str">
            <v>－</v>
          </cell>
          <cell r="P125" t="str">
            <v>－</v>
          </cell>
          <cell r="Q125" t="str">
            <v>－</v>
          </cell>
          <cell r="R125" t="str">
            <v>－</v>
          </cell>
          <cell r="S125" t="str">
            <v>－</v>
          </cell>
          <cell r="T125" t="str">
            <v>－</v>
          </cell>
          <cell r="U125" t="str">
            <v>－</v>
          </cell>
          <cell r="V125" t="str">
            <v>－</v>
          </cell>
          <cell r="W125" t="str">
            <v>4-9</v>
          </cell>
          <cell r="X125">
            <v>0</v>
          </cell>
          <cell r="Y125">
            <v>1</v>
          </cell>
          <cell r="Z125">
            <v>0</v>
          </cell>
        </row>
        <row r="126">
          <cell r="B126" t="str">
            <v>5.内装改修</v>
          </cell>
          <cell r="X126">
            <v>0</v>
          </cell>
          <cell r="Y126">
            <v>1</v>
          </cell>
        </row>
        <row r="127">
          <cell r="A127" t="str">
            <v>5-1</v>
          </cell>
          <cell r="B127" t="str">
            <v>床/ビニル床シート　撤去</v>
          </cell>
          <cell r="C127" t="str">
            <v>t2.0</v>
          </cell>
          <cell r="D127" t="str">
            <v>ｍ2</v>
          </cell>
          <cell r="E127" t="str">
            <v>－</v>
          </cell>
          <cell r="F127" t="str">
            <v>－</v>
          </cell>
          <cell r="G127" t="str">
            <v>－</v>
          </cell>
          <cell r="H127" t="str">
            <v>－</v>
          </cell>
          <cell r="I127">
            <v>382</v>
          </cell>
          <cell r="J127">
            <v>530</v>
          </cell>
          <cell r="K127">
            <v>452</v>
          </cell>
          <cell r="L127">
            <v>560</v>
          </cell>
          <cell r="M127" t="str">
            <v>－</v>
          </cell>
          <cell r="N127" t="str">
            <v>－</v>
          </cell>
          <cell r="O127" t="str">
            <v>－</v>
          </cell>
          <cell r="P127" t="str">
            <v>－</v>
          </cell>
          <cell r="Q127" t="str">
            <v>－</v>
          </cell>
          <cell r="R127" t="str">
            <v>－</v>
          </cell>
          <cell r="S127" t="str">
            <v>－</v>
          </cell>
          <cell r="T127" t="str">
            <v>－</v>
          </cell>
          <cell r="U127" t="str">
            <v>－</v>
          </cell>
          <cell r="V127" t="str">
            <v>－</v>
          </cell>
          <cell r="W127" t="str">
            <v>5-1</v>
          </cell>
          <cell r="X127">
            <v>530</v>
          </cell>
          <cell r="Y127">
            <v>1.01</v>
          </cell>
          <cell r="Z127">
            <v>540</v>
          </cell>
        </row>
        <row r="128">
          <cell r="A128" t="str">
            <v>5-2</v>
          </cell>
          <cell r="B128" t="str">
            <v>床/タイルカーペット 撤去</v>
          </cell>
          <cell r="C128" t="str">
            <v>t6.0</v>
          </cell>
          <cell r="D128" t="str">
            <v>ｍ2</v>
          </cell>
          <cell r="E128" t="str">
            <v>－</v>
          </cell>
          <cell r="F128" t="str">
            <v>－</v>
          </cell>
          <cell r="G128" t="str">
            <v>－</v>
          </cell>
          <cell r="H128" t="str">
            <v>－</v>
          </cell>
          <cell r="I128">
            <v>382</v>
          </cell>
          <cell r="J128">
            <v>400</v>
          </cell>
          <cell r="K128">
            <v>452</v>
          </cell>
          <cell r="L128">
            <v>400</v>
          </cell>
          <cell r="M128" t="str">
            <v>－</v>
          </cell>
          <cell r="N128" t="str">
            <v>－</v>
          </cell>
          <cell r="O128" t="str">
            <v>－</v>
          </cell>
          <cell r="P128" t="str">
            <v>－</v>
          </cell>
          <cell r="Q128" t="str">
            <v>－</v>
          </cell>
          <cell r="R128" t="str">
            <v>－</v>
          </cell>
          <cell r="S128" t="str">
            <v>－</v>
          </cell>
          <cell r="T128" t="str">
            <v>－</v>
          </cell>
          <cell r="U128" t="str">
            <v>－</v>
          </cell>
          <cell r="V128" t="str">
            <v>－</v>
          </cell>
          <cell r="W128" t="str">
            <v>5-2</v>
          </cell>
          <cell r="X128">
            <v>400</v>
          </cell>
          <cell r="Y128">
            <v>1.01</v>
          </cell>
          <cell r="Z128">
            <v>400</v>
          </cell>
        </row>
        <row r="129">
          <cell r="A129" t="str">
            <v>5-3</v>
          </cell>
          <cell r="B129" t="str">
            <v>幅木/ビニル幅木　撤去</v>
          </cell>
          <cell r="C129" t="str">
            <v>t2.0 H60</v>
          </cell>
          <cell r="D129" t="str">
            <v>ｍ</v>
          </cell>
          <cell r="E129" t="str">
            <v>－</v>
          </cell>
          <cell r="F129" t="str">
            <v>－</v>
          </cell>
          <cell r="G129" t="str">
            <v>－</v>
          </cell>
          <cell r="H129" t="str">
            <v>－</v>
          </cell>
          <cell r="I129">
            <v>382</v>
          </cell>
          <cell r="J129">
            <v>100</v>
          </cell>
          <cell r="K129">
            <v>452</v>
          </cell>
          <cell r="L129">
            <v>100</v>
          </cell>
          <cell r="M129" t="str">
            <v>－</v>
          </cell>
          <cell r="N129" t="str">
            <v>－</v>
          </cell>
          <cell r="O129" t="str">
            <v>－</v>
          </cell>
          <cell r="P129" t="str">
            <v>－</v>
          </cell>
          <cell r="Q129" t="str">
            <v>－</v>
          </cell>
          <cell r="R129" t="str">
            <v>－</v>
          </cell>
          <cell r="S129" t="str">
            <v>－</v>
          </cell>
          <cell r="T129" t="str">
            <v>－</v>
          </cell>
          <cell r="U129" t="str">
            <v>－</v>
          </cell>
          <cell r="V129" t="str">
            <v>－</v>
          </cell>
          <cell r="W129" t="str">
            <v>5-3</v>
          </cell>
          <cell r="X129">
            <v>100</v>
          </cell>
          <cell r="Y129">
            <v>1.01</v>
          </cell>
          <cell r="Z129">
            <v>100</v>
          </cell>
        </row>
        <row r="130">
          <cell r="A130" t="str">
            <v>5-4</v>
          </cell>
          <cell r="B130" t="str">
            <v>壁/タイル　撤去</v>
          </cell>
          <cell r="C130" t="str">
            <v>下地モルタル共</v>
          </cell>
          <cell r="D130" t="str">
            <v>ｍ2</v>
          </cell>
          <cell r="E130" t="str">
            <v>－</v>
          </cell>
          <cell r="F130" t="str">
            <v>－</v>
          </cell>
          <cell r="G130" t="str">
            <v>－</v>
          </cell>
          <cell r="H130" t="str">
            <v>－</v>
          </cell>
          <cell r="I130">
            <v>382</v>
          </cell>
          <cell r="J130">
            <v>2200</v>
          </cell>
          <cell r="K130">
            <v>422</v>
          </cell>
          <cell r="L130">
            <v>2750</v>
          </cell>
          <cell r="M130" t="str">
            <v>－</v>
          </cell>
          <cell r="N130" t="str">
            <v>－</v>
          </cell>
          <cell r="O130" t="str">
            <v>－</v>
          </cell>
          <cell r="P130" t="str">
            <v>－</v>
          </cell>
          <cell r="Q130" t="str">
            <v>－</v>
          </cell>
          <cell r="R130" t="str">
            <v>－</v>
          </cell>
          <cell r="S130" t="str">
            <v>－</v>
          </cell>
          <cell r="T130" t="str">
            <v>－</v>
          </cell>
          <cell r="U130" t="str">
            <v>－</v>
          </cell>
          <cell r="V130" t="str">
            <v>－</v>
          </cell>
          <cell r="W130" t="str">
            <v>5-4</v>
          </cell>
          <cell r="X130">
            <v>2200</v>
          </cell>
          <cell r="Y130">
            <v>1.01</v>
          </cell>
          <cell r="Z130">
            <v>2220</v>
          </cell>
        </row>
        <row r="131">
          <cell r="A131" t="str">
            <v>5-5</v>
          </cell>
          <cell r="B131" t="str">
            <v>壁/合板　撤去</v>
          </cell>
          <cell r="C131" t="str">
            <v>一重張</v>
          </cell>
          <cell r="D131" t="str">
            <v>ｍ2</v>
          </cell>
          <cell r="E131" t="str">
            <v>－</v>
          </cell>
          <cell r="F131" t="str">
            <v>－</v>
          </cell>
          <cell r="G131" t="str">
            <v>－</v>
          </cell>
          <cell r="H131" t="str">
            <v>－</v>
          </cell>
          <cell r="I131">
            <v>382</v>
          </cell>
          <cell r="J131">
            <v>500</v>
          </cell>
          <cell r="L131" t="str">
            <v>掲載なし</v>
          </cell>
          <cell r="M131" t="str">
            <v>－</v>
          </cell>
          <cell r="N131" t="str">
            <v>－</v>
          </cell>
          <cell r="O131" t="str">
            <v>－</v>
          </cell>
          <cell r="P131" t="str">
            <v>－</v>
          </cell>
          <cell r="Q131" t="str">
            <v>－</v>
          </cell>
          <cell r="R131" t="str">
            <v>－</v>
          </cell>
          <cell r="S131" t="str">
            <v>－</v>
          </cell>
          <cell r="T131" t="str">
            <v>－</v>
          </cell>
          <cell r="U131" t="str">
            <v>－</v>
          </cell>
          <cell r="V131" t="str">
            <v>－</v>
          </cell>
          <cell r="W131" t="str">
            <v>5-5</v>
          </cell>
          <cell r="X131">
            <v>500</v>
          </cell>
          <cell r="Y131">
            <v>1.01</v>
          </cell>
          <cell r="Z131">
            <v>510</v>
          </cell>
        </row>
        <row r="132">
          <cell r="A132" t="str">
            <v>5-6</v>
          </cell>
          <cell r="B132" t="str">
            <v>壁/木下地　撤去</v>
          </cell>
          <cell r="C132" t="str">
            <v>厚55､1帖物</v>
          </cell>
          <cell r="D132" t="str">
            <v>枚</v>
          </cell>
          <cell r="E132" t="str">
            <v>－</v>
          </cell>
          <cell r="F132" t="str">
            <v>－</v>
          </cell>
          <cell r="G132" t="str">
            <v>－</v>
          </cell>
          <cell r="H132" t="str">
            <v>－</v>
          </cell>
          <cell r="I132">
            <v>382</v>
          </cell>
          <cell r="J132">
            <v>280</v>
          </cell>
          <cell r="L132" t="str">
            <v>掲載なし</v>
          </cell>
          <cell r="M132" t="str">
            <v>－</v>
          </cell>
          <cell r="N132" t="str">
            <v>－</v>
          </cell>
          <cell r="O132" t="str">
            <v>－</v>
          </cell>
          <cell r="P132" t="str">
            <v>－</v>
          </cell>
          <cell r="Q132" t="str">
            <v>－</v>
          </cell>
          <cell r="R132" t="str">
            <v>－</v>
          </cell>
          <cell r="S132" t="str">
            <v>－</v>
          </cell>
          <cell r="T132" t="str">
            <v>－</v>
          </cell>
          <cell r="U132" t="str">
            <v>－</v>
          </cell>
          <cell r="V132" t="str">
            <v>－</v>
          </cell>
          <cell r="W132" t="str">
            <v>5-6</v>
          </cell>
          <cell r="X132">
            <v>280</v>
          </cell>
          <cell r="Y132">
            <v>1.01</v>
          </cell>
          <cell r="Z132">
            <v>280</v>
          </cell>
        </row>
        <row r="133">
          <cell r="A133" t="str">
            <v>5-7</v>
          </cell>
          <cell r="B133" t="str">
            <v>壁/ビニルクロス　撤去</v>
          </cell>
          <cell r="D133" t="str">
            <v>ｍ2</v>
          </cell>
          <cell r="E133" t="str">
            <v>－</v>
          </cell>
          <cell r="F133" t="str">
            <v>－</v>
          </cell>
          <cell r="G133" t="str">
            <v>－</v>
          </cell>
          <cell r="H133" t="str">
            <v>－</v>
          </cell>
          <cell r="I133">
            <v>382</v>
          </cell>
          <cell r="J133">
            <v>400</v>
          </cell>
          <cell r="K133">
            <v>452</v>
          </cell>
          <cell r="L133">
            <v>390</v>
          </cell>
          <cell r="M133" t="str">
            <v>－</v>
          </cell>
          <cell r="N133" t="str">
            <v>－</v>
          </cell>
          <cell r="O133" t="str">
            <v>－</v>
          </cell>
          <cell r="P133" t="str">
            <v>－</v>
          </cell>
          <cell r="Q133" t="str">
            <v>－</v>
          </cell>
          <cell r="R133" t="str">
            <v>－</v>
          </cell>
          <cell r="S133" t="str">
            <v>－</v>
          </cell>
          <cell r="T133" t="str">
            <v>－</v>
          </cell>
          <cell r="U133" t="str">
            <v>－</v>
          </cell>
          <cell r="V133" t="str">
            <v>－</v>
          </cell>
          <cell r="W133" t="str">
            <v>5-7</v>
          </cell>
          <cell r="X133">
            <v>390</v>
          </cell>
          <cell r="Y133">
            <v>1.01</v>
          </cell>
          <cell r="Z133">
            <v>390</v>
          </cell>
        </row>
        <row r="134">
          <cell r="A134" t="str">
            <v>5-8</v>
          </cell>
          <cell r="B134" t="str">
            <v>壁/コンクリートブロック下地　撤去</v>
          </cell>
          <cell r="C134" t="str">
            <v>厚100</v>
          </cell>
          <cell r="D134" t="str">
            <v>ｍ3</v>
          </cell>
          <cell r="E134" t="str">
            <v>－</v>
          </cell>
          <cell r="F134" t="str">
            <v>－</v>
          </cell>
          <cell r="G134" t="str">
            <v>－</v>
          </cell>
          <cell r="H134" t="str">
            <v>－</v>
          </cell>
          <cell r="J134" t="str">
            <v>掲載なし</v>
          </cell>
          <cell r="K134">
            <v>464</v>
          </cell>
          <cell r="L134">
            <v>20000</v>
          </cell>
          <cell r="M134" t="str">
            <v>－</v>
          </cell>
          <cell r="N134" t="str">
            <v>－</v>
          </cell>
          <cell r="O134" t="str">
            <v>－</v>
          </cell>
          <cell r="P134" t="str">
            <v>－</v>
          </cell>
          <cell r="Q134" t="str">
            <v>－</v>
          </cell>
          <cell r="R134" t="str">
            <v>－</v>
          </cell>
          <cell r="S134" t="str">
            <v>－</v>
          </cell>
          <cell r="T134" t="str">
            <v>－</v>
          </cell>
          <cell r="U134" t="str">
            <v>－</v>
          </cell>
          <cell r="V134" t="str">
            <v>－</v>
          </cell>
          <cell r="W134" t="str">
            <v>5-8</v>
          </cell>
          <cell r="X134">
            <v>20000</v>
          </cell>
          <cell r="Y134">
            <v>1.01</v>
          </cell>
          <cell r="Z134">
            <v>20200</v>
          </cell>
        </row>
        <row r="135">
          <cell r="A135" t="str">
            <v>5-9</v>
          </cell>
          <cell r="B135" t="str">
            <v>天井/LGS下地　撤去</v>
          </cell>
          <cell r="D135" t="str">
            <v>ｍ2</v>
          </cell>
          <cell r="E135" t="str">
            <v>－</v>
          </cell>
          <cell r="F135" t="str">
            <v>－</v>
          </cell>
          <cell r="G135" t="str">
            <v>－</v>
          </cell>
          <cell r="H135" t="str">
            <v>－</v>
          </cell>
          <cell r="I135">
            <v>382</v>
          </cell>
          <cell r="J135">
            <v>450</v>
          </cell>
          <cell r="K135">
            <v>452</v>
          </cell>
          <cell r="L135">
            <v>330</v>
          </cell>
          <cell r="M135" t="str">
            <v>－</v>
          </cell>
          <cell r="N135" t="str">
            <v>－</v>
          </cell>
          <cell r="O135" t="str">
            <v>－</v>
          </cell>
          <cell r="P135" t="str">
            <v>－</v>
          </cell>
          <cell r="Q135" t="str">
            <v>－</v>
          </cell>
          <cell r="R135" t="str">
            <v>－</v>
          </cell>
          <cell r="S135" t="str">
            <v>－</v>
          </cell>
          <cell r="T135" t="str">
            <v>－</v>
          </cell>
          <cell r="U135" t="str">
            <v>－</v>
          </cell>
          <cell r="V135" t="str">
            <v>－</v>
          </cell>
          <cell r="W135" t="str">
            <v>5-9</v>
          </cell>
          <cell r="X135">
            <v>330</v>
          </cell>
          <cell r="Y135">
            <v>1.01</v>
          </cell>
          <cell r="Z135">
            <v>330</v>
          </cell>
        </row>
        <row r="136">
          <cell r="A136" t="str">
            <v>5-10</v>
          </cell>
          <cell r="B136" t="str">
            <v>天井/木下地　撤去</v>
          </cell>
          <cell r="D136" t="str">
            <v>ｍ2</v>
          </cell>
          <cell r="E136" t="str">
            <v>－</v>
          </cell>
          <cell r="F136" t="str">
            <v>－</v>
          </cell>
          <cell r="G136" t="str">
            <v>－</v>
          </cell>
          <cell r="H136" t="str">
            <v>－</v>
          </cell>
          <cell r="I136">
            <v>382</v>
          </cell>
          <cell r="J136">
            <v>450</v>
          </cell>
          <cell r="K136">
            <v>452</v>
          </cell>
          <cell r="L136">
            <v>330</v>
          </cell>
          <cell r="M136" t="str">
            <v>－</v>
          </cell>
          <cell r="N136" t="str">
            <v>－</v>
          </cell>
          <cell r="O136" t="str">
            <v>－</v>
          </cell>
          <cell r="P136" t="str">
            <v>－</v>
          </cell>
          <cell r="Q136" t="str">
            <v>－</v>
          </cell>
          <cell r="R136" t="str">
            <v>－</v>
          </cell>
          <cell r="S136" t="str">
            <v>－</v>
          </cell>
          <cell r="T136" t="str">
            <v>－</v>
          </cell>
          <cell r="U136" t="str">
            <v>－</v>
          </cell>
          <cell r="V136" t="str">
            <v>－</v>
          </cell>
          <cell r="W136" t="str">
            <v>5-10</v>
          </cell>
          <cell r="X136">
            <v>330</v>
          </cell>
          <cell r="Y136">
            <v>1.01</v>
          </cell>
          <cell r="Z136">
            <v>330</v>
          </cell>
          <cell r="AA136" t="str">
            <v>軽鉄下地撤去を代用</v>
          </cell>
        </row>
        <row r="137">
          <cell r="A137" t="str">
            <v>5-11</v>
          </cell>
          <cell r="B137" t="str">
            <v>天井/ケイカル板　撤去</v>
          </cell>
          <cell r="C137" t="str">
            <v>t6.0 捨て貼り共</v>
          </cell>
          <cell r="D137" t="str">
            <v>ｍ2</v>
          </cell>
          <cell r="E137" t="str">
            <v>－</v>
          </cell>
          <cell r="F137" t="str">
            <v>－</v>
          </cell>
          <cell r="G137" t="str">
            <v>－</v>
          </cell>
          <cell r="H137" t="str">
            <v>－</v>
          </cell>
          <cell r="I137">
            <v>382</v>
          </cell>
          <cell r="J137">
            <v>850</v>
          </cell>
          <cell r="L137" t="str">
            <v>掲載なし</v>
          </cell>
          <cell r="M137" t="str">
            <v>－</v>
          </cell>
          <cell r="N137" t="str">
            <v>－</v>
          </cell>
          <cell r="O137" t="str">
            <v>－</v>
          </cell>
          <cell r="P137" t="str">
            <v>－</v>
          </cell>
          <cell r="Q137" t="str">
            <v>－</v>
          </cell>
          <cell r="R137" t="str">
            <v>－</v>
          </cell>
          <cell r="S137" t="str">
            <v>－</v>
          </cell>
          <cell r="T137" t="str">
            <v>－</v>
          </cell>
          <cell r="U137" t="str">
            <v>－</v>
          </cell>
          <cell r="V137" t="str">
            <v>－</v>
          </cell>
          <cell r="W137" t="str">
            <v>5-11</v>
          </cell>
          <cell r="X137">
            <v>850</v>
          </cell>
          <cell r="Y137">
            <v>1.01</v>
          </cell>
          <cell r="Z137">
            <v>860</v>
          </cell>
        </row>
        <row r="138">
          <cell r="A138" t="str">
            <v>5-12</v>
          </cell>
          <cell r="B138" t="str">
            <v>天井/ケイカル板+フレキシブルボード　
撤去</v>
          </cell>
          <cell r="C138" t="str">
            <v>t6.0 +t6.0　捨て貼り共</v>
          </cell>
          <cell r="D138" t="str">
            <v>ｍ2</v>
          </cell>
          <cell r="E138" t="str">
            <v>－</v>
          </cell>
          <cell r="F138" t="str">
            <v>－</v>
          </cell>
          <cell r="G138" t="str">
            <v>－</v>
          </cell>
          <cell r="H138" t="str">
            <v>－</v>
          </cell>
          <cell r="I138">
            <v>382</v>
          </cell>
          <cell r="J138">
            <v>850</v>
          </cell>
          <cell r="L138" t="str">
            <v>掲載なし</v>
          </cell>
          <cell r="M138" t="str">
            <v>－</v>
          </cell>
          <cell r="N138" t="str">
            <v>－</v>
          </cell>
          <cell r="O138" t="str">
            <v>－</v>
          </cell>
          <cell r="P138" t="str">
            <v>－</v>
          </cell>
          <cell r="Q138" t="str">
            <v>－</v>
          </cell>
          <cell r="R138" t="str">
            <v>－</v>
          </cell>
          <cell r="S138" t="str">
            <v>－</v>
          </cell>
          <cell r="T138" t="str">
            <v>－</v>
          </cell>
          <cell r="U138" t="str">
            <v>－</v>
          </cell>
          <cell r="V138" t="str">
            <v>－</v>
          </cell>
          <cell r="W138" t="str">
            <v>5-12</v>
          </cell>
          <cell r="X138">
            <v>850</v>
          </cell>
          <cell r="Y138">
            <v>1.01</v>
          </cell>
          <cell r="Z138">
            <v>860</v>
          </cell>
        </row>
        <row r="139">
          <cell r="A139" t="str">
            <v>5-13</v>
          </cell>
          <cell r="B139" t="str">
            <v>天井/化粧石膏ボード　撤去</v>
          </cell>
          <cell r="C139" t="str">
            <v>t9.5　廻縁共</v>
          </cell>
          <cell r="D139" t="str">
            <v>ｍ2</v>
          </cell>
          <cell r="E139" t="str">
            <v>－</v>
          </cell>
          <cell r="F139" t="str">
            <v>－</v>
          </cell>
          <cell r="G139" t="str">
            <v>－</v>
          </cell>
          <cell r="H139" t="str">
            <v>－</v>
          </cell>
          <cell r="I139">
            <v>382</v>
          </cell>
          <cell r="J139">
            <v>650</v>
          </cell>
          <cell r="K139">
            <v>452</v>
          </cell>
          <cell r="L139">
            <v>550</v>
          </cell>
          <cell r="M139" t="str">
            <v>－</v>
          </cell>
          <cell r="N139" t="str">
            <v>－</v>
          </cell>
          <cell r="O139" t="str">
            <v>－</v>
          </cell>
          <cell r="P139" t="str">
            <v>－</v>
          </cell>
          <cell r="Q139" t="str">
            <v>－</v>
          </cell>
          <cell r="R139" t="str">
            <v>－</v>
          </cell>
          <cell r="S139" t="str">
            <v>－</v>
          </cell>
          <cell r="T139" t="str">
            <v>－</v>
          </cell>
          <cell r="U139" t="str">
            <v>－</v>
          </cell>
          <cell r="V139" t="str">
            <v>－</v>
          </cell>
          <cell r="W139" t="str">
            <v>5-13</v>
          </cell>
          <cell r="X139">
            <v>550</v>
          </cell>
          <cell r="Y139">
            <v>1.01</v>
          </cell>
          <cell r="Z139">
            <v>560</v>
          </cell>
        </row>
        <row r="140">
          <cell r="A140" t="str">
            <v>5-14</v>
          </cell>
          <cell r="B140" t="str">
            <v>天井/岩綿吸音板+石膏ボード 撤去</v>
          </cell>
          <cell r="C140" t="str">
            <v>t9.0+t9.5 捨て貼り共</v>
          </cell>
          <cell r="D140" t="str">
            <v>ｍ2</v>
          </cell>
          <cell r="E140" t="str">
            <v>－</v>
          </cell>
          <cell r="F140" t="str">
            <v>－</v>
          </cell>
          <cell r="G140" t="str">
            <v>－</v>
          </cell>
          <cell r="H140" t="str">
            <v>－</v>
          </cell>
          <cell r="I140">
            <v>382</v>
          </cell>
          <cell r="J140">
            <v>850</v>
          </cell>
          <cell r="K140">
            <v>452</v>
          </cell>
          <cell r="L140">
            <v>780</v>
          </cell>
          <cell r="M140" t="str">
            <v>－</v>
          </cell>
          <cell r="N140" t="str">
            <v>－</v>
          </cell>
          <cell r="O140" t="str">
            <v>－</v>
          </cell>
          <cell r="P140" t="str">
            <v>－</v>
          </cell>
          <cell r="Q140" t="str">
            <v>－</v>
          </cell>
          <cell r="R140" t="str">
            <v>－</v>
          </cell>
          <cell r="S140" t="str">
            <v>－</v>
          </cell>
          <cell r="T140" t="str">
            <v>－</v>
          </cell>
          <cell r="U140" t="str">
            <v>－</v>
          </cell>
          <cell r="V140" t="str">
            <v>－</v>
          </cell>
          <cell r="W140" t="str">
            <v>5-14</v>
          </cell>
          <cell r="X140">
            <v>780</v>
          </cell>
          <cell r="Y140">
            <v>1.01</v>
          </cell>
          <cell r="Z140">
            <v>790</v>
          </cell>
        </row>
        <row r="141">
          <cell r="A141" t="str">
            <v>5-15</v>
          </cell>
          <cell r="B141" t="str">
            <v>天井/点検口　撤去</v>
          </cell>
          <cell r="D141" t="str">
            <v>個所</v>
          </cell>
          <cell r="E141" t="str">
            <v>－</v>
          </cell>
          <cell r="F141" t="str">
            <v>－</v>
          </cell>
          <cell r="G141" t="str">
            <v>－</v>
          </cell>
          <cell r="H141" t="str">
            <v>－</v>
          </cell>
          <cell r="I141">
            <v>382</v>
          </cell>
          <cell r="J141">
            <v>950</v>
          </cell>
          <cell r="L141" t="str">
            <v>掲載なし</v>
          </cell>
          <cell r="M141" t="str">
            <v>－</v>
          </cell>
          <cell r="N141" t="str">
            <v>－</v>
          </cell>
          <cell r="O141" t="str">
            <v>－</v>
          </cell>
          <cell r="P141" t="str">
            <v>－</v>
          </cell>
          <cell r="Q141" t="str">
            <v>－</v>
          </cell>
          <cell r="R141" t="str">
            <v>－</v>
          </cell>
          <cell r="S141" t="str">
            <v>－</v>
          </cell>
          <cell r="T141" t="str">
            <v>－</v>
          </cell>
          <cell r="U141" t="str">
            <v>－</v>
          </cell>
          <cell r="V141" t="str">
            <v>－</v>
          </cell>
          <cell r="W141" t="str">
            <v>5-15</v>
          </cell>
          <cell r="X141">
            <v>950</v>
          </cell>
          <cell r="Y141">
            <v>1.01</v>
          </cell>
          <cell r="Z141">
            <v>960</v>
          </cell>
        </row>
        <row r="142">
          <cell r="A142" t="str">
            <v>5-61</v>
          </cell>
          <cell r="B142" t="str">
            <v>ピックハンマ</v>
          </cell>
          <cell r="D142" t="str">
            <v>共用日</v>
          </cell>
          <cell r="E142" t="str">
            <v>－</v>
          </cell>
          <cell r="F142" t="str">
            <v>掲載ナシ</v>
          </cell>
          <cell r="G142">
            <v>266</v>
          </cell>
          <cell r="H142">
            <v>460</v>
          </cell>
          <cell r="M142" t="str">
            <v>－</v>
          </cell>
          <cell r="N142" t="str">
            <v>－</v>
          </cell>
          <cell r="O142" t="str">
            <v>－</v>
          </cell>
          <cell r="P142" t="str">
            <v>－</v>
          </cell>
          <cell r="Q142" t="str">
            <v>－</v>
          </cell>
          <cell r="R142" t="str">
            <v>－</v>
          </cell>
          <cell r="S142" t="str">
            <v>－</v>
          </cell>
          <cell r="T142" t="str">
            <v>－</v>
          </cell>
          <cell r="U142" t="str">
            <v>損料算定表</v>
          </cell>
          <cell r="V142">
            <v>80</v>
          </cell>
          <cell r="W142" t="str">
            <v>5-61</v>
          </cell>
          <cell r="X142">
            <v>80</v>
          </cell>
          <cell r="Y142">
            <v>1</v>
          </cell>
          <cell r="Z142">
            <v>80</v>
          </cell>
        </row>
        <row r="143">
          <cell r="A143" t="str">
            <v>5-62</v>
          </cell>
          <cell r="B143" t="str">
            <v>空気圧縮機運転</v>
          </cell>
          <cell r="C143" t="str">
            <v>可搬式、スクリューエンジン掛5.0ｍ3</v>
          </cell>
          <cell r="D143" t="str">
            <v>共用日</v>
          </cell>
          <cell r="E143">
            <v>787</v>
          </cell>
          <cell r="F143">
            <v>2400</v>
          </cell>
          <cell r="G143">
            <v>267</v>
          </cell>
          <cell r="H143">
            <v>2500</v>
          </cell>
          <cell r="M143" t="str">
            <v>－</v>
          </cell>
          <cell r="N143" t="str">
            <v>－</v>
          </cell>
          <cell r="O143" t="str">
            <v>－</v>
          </cell>
          <cell r="P143" t="str">
            <v>－</v>
          </cell>
          <cell r="Q143" t="str">
            <v>－</v>
          </cell>
          <cell r="R143" t="str">
            <v>－</v>
          </cell>
          <cell r="S143" t="str">
            <v>－</v>
          </cell>
          <cell r="T143" t="str">
            <v>－</v>
          </cell>
          <cell r="U143" t="str">
            <v>損料算定表</v>
          </cell>
          <cell r="V143">
            <v>2580</v>
          </cell>
          <cell r="W143" t="str">
            <v>5-62</v>
          </cell>
          <cell r="X143">
            <v>2400</v>
          </cell>
          <cell r="Y143">
            <v>1</v>
          </cell>
          <cell r="Z143">
            <v>2400</v>
          </cell>
        </row>
        <row r="144">
          <cell r="A144" t="str">
            <v>5-63</v>
          </cell>
          <cell r="B144" t="str">
            <v>酸素</v>
          </cell>
          <cell r="D144" t="str">
            <v>ｍ3</v>
          </cell>
          <cell r="E144">
            <v>773</v>
          </cell>
          <cell r="F144">
            <v>260</v>
          </cell>
          <cell r="G144">
            <v>247</v>
          </cell>
          <cell r="H144">
            <v>245</v>
          </cell>
          <cell r="M144" t="str">
            <v>－</v>
          </cell>
          <cell r="N144" t="str">
            <v>－</v>
          </cell>
          <cell r="O144" t="str">
            <v>－</v>
          </cell>
          <cell r="P144" t="str">
            <v>－</v>
          </cell>
          <cell r="Q144" t="str">
            <v>－</v>
          </cell>
          <cell r="R144" t="str">
            <v>－</v>
          </cell>
          <cell r="S144" t="str">
            <v>－</v>
          </cell>
          <cell r="T144" t="str">
            <v>－</v>
          </cell>
          <cell r="U144" t="str">
            <v>－</v>
          </cell>
          <cell r="V144" t="str">
            <v>－</v>
          </cell>
          <cell r="W144" t="str">
            <v>5-63</v>
          </cell>
          <cell r="X144">
            <v>245</v>
          </cell>
          <cell r="Y144">
            <v>1</v>
          </cell>
          <cell r="Z144">
            <v>250</v>
          </cell>
        </row>
        <row r="145">
          <cell r="A145" t="str">
            <v>5-64</v>
          </cell>
          <cell r="B145" t="str">
            <v>アセチレン</v>
          </cell>
          <cell r="D145" t="str">
            <v>ｋｇ</v>
          </cell>
          <cell r="E145">
            <v>773</v>
          </cell>
          <cell r="F145">
            <v>1100</v>
          </cell>
          <cell r="G145">
            <v>247</v>
          </cell>
          <cell r="H145">
            <v>1150</v>
          </cell>
          <cell r="M145" t="str">
            <v>－</v>
          </cell>
          <cell r="N145" t="str">
            <v>－</v>
          </cell>
          <cell r="O145" t="str">
            <v>－</v>
          </cell>
          <cell r="P145" t="str">
            <v>－</v>
          </cell>
          <cell r="Q145" t="str">
            <v>－</v>
          </cell>
          <cell r="R145" t="str">
            <v>－</v>
          </cell>
          <cell r="S145" t="str">
            <v>－</v>
          </cell>
          <cell r="T145" t="str">
            <v>－</v>
          </cell>
          <cell r="U145" t="str">
            <v>－</v>
          </cell>
          <cell r="V145" t="str">
            <v>－</v>
          </cell>
          <cell r="W145" t="str">
            <v>5-64</v>
          </cell>
          <cell r="X145">
            <v>1100</v>
          </cell>
          <cell r="Y145">
            <v>1</v>
          </cell>
          <cell r="Z145">
            <v>1100</v>
          </cell>
        </row>
        <row r="146">
          <cell r="A146" t="str">
            <v>5-65</v>
          </cell>
          <cell r="B146" t="str">
            <v>コンクリートブレーカ</v>
          </cell>
          <cell r="C146" t="str">
            <v>30kg</v>
          </cell>
          <cell r="D146" t="str">
            <v>共用日</v>
          </cell>
          <cell r="E146">
            <v>786</v>
          </cell>
          <cell r="F146">
            <v>540</v>
          </cell>
          <cell r="G146">
            <v>266</v>
          </cell>
          <cell r="H146">
            <v>560</v>
          </cell>
          <cell r="M146" t="str">
            <v>－</v>
          </cell>
          <cell r="N146" t="str">
            <v>－</v>
          </cell>
          <cell r="O146" t="str">
            <v>－</v>
          </cell>
          <cell r="P146" t="str">
            <v>－</v>
          </cell>
          <cell r="Q146" t="str">
            <v>－</v>
          </cell>
          <cell r="R146" t="str">
            <v>－</v>
          </cell>
          <cell r="S146" t="str">
            <v>－</v>
          </cell>
          <cell r="T146" t="str">
            <v>－</v>
          </cell>
          <cell r="U146" t="str">
            <v>損料算定表</v>
          </cell>
          <cell r="V146">
            <v>182</v>
          </cell>
          <cell r="W146" t="str">
            <v>5-65</v>
          </cell>
          <cell r="X146">
            <v>182</v>
          </cell>
          <cell r="Y146">
            <v>1</v>
          </cell>
          <cell r="Z146">
            <v>180</v>
          </cell>
        </row>
        <row r="147">
          <cell r="A147" t="str">
            <v>5-66</v>
          </cell>
          <cell r="B147" t="str">
            <v>空気圧縮機運転</v>
          </cell>
          <cell r="C147" t="str">
            <v>可搬式、スクリューエンジン掛7.5～7.8ｍ3</v>
          </cell>
          <cell r="D147" t="str">
            <v>共用日</v>
          </cell>
          <cell r="E147">
            <v>787</v>
          </cell>
          <cell r="F147">
            <v>3600</v>
          </cell>
          <cell r="G147">
            <v>267</v>
          </cell>
          <cell r="H147">
            <v>3700</v>
          </cell>
          <cell r="M147" t="str">
            <v>－</v>
          </cell>
          <cell r="N147" t="str">
            <v>－</v>
          </cell>
          <cell r="O147" t="str">
            <v>－</v>
          </cell>
          <cell r="P147" t="str">
            <v>－</v>
          </cell>
          <cell r="Q147" t="str">
            <v>－</v>
          </cell>
          <cell r="R147" t="str">
            <v>－</v>
          </cell>
          <cell r="S147" t="str">
            <v>－</v>
          </cell>
          <cell r="T147" t="str">
            <v>－</v>
          </cell>
          <cell r="U147" t="str">
            <v>損料算定表</v>
          </cell>
          <cell r="V147">
            <v>3830</v>
          </cell>
          <cell r="W147" t="str">
            <v>5-66</v>
          </cell>
          <cell r="X147">
            <v>3600</v>
          </cell>
          <cell r="Y147">
            <v>1</v>
          </cell>
          <cell r="Z147">
            <v>3600</v>
          </cell>
        </row>
        <row r="148">
          <cell r="A148" t="str">
            <v>5-67</v>
          </cell>
          <cell r="D148" t="str">
            <v>個所</v>
          </cell>
          <cell r="E148" t="str">
            <v>－</v>
          </cell>
          <cell r="F148" t="str">
            <v>－</v>
          </cell>
          <cell r="G148" t="str">
            <v>－</v>
          </cell>
          <cell r="H148" t="str">
            <v>－</v>
          </cell>
          <cell r="M148" t="str">
            <v>－</v>
          </cell>
          <cell r="N148" t="str">
            <v>－</v>
          </cell>
          <cell r="O148" t="str">
            <v>－</v>
          </cell>
          <cell r="P148" t="str">
            <v>－</v>
          </cell>
          <cell r="Q148" t="str">
            <v>－</v>
          </cell>
          <cell r="R148" t="str">
            <v>－</v>
          </cell>
          <cell r="S148" t="str">
            <v>－</v>
          </cell>
          <cell r="T148" t="str">
            <v>－</v>
          </cell>
          <cell r="U148" t="str">
            <v>－</v>
          </cell>
          <cell r="V148" t="str">
            <v>－</v>
          </cell>
          <cell r="W148" t="str">
            <v>5-67</v>
          </cell>
          <cell r="X148">
            <v>0</v>
          </cell>
          <cell r="Y148">
            <v>1</v>
          </cell>
          <cell r="Z148">
            <v>0</v>
          </cell>
        </row>
        <row r="149">
          <cell r="A149" t="str">
            <v>5-68</v>
          </cell>
          <cell r="B149" t="str">
            <v>床/開口部穴埋め</v>
          </cell>
          <cell r="C149" t="str">
            <v>t120 100φ</v>
          </cell>
          <cell r="D149" t="str">
            <v>個所</v>
          </cell>
          <cell r="E149" t="str">
            <v>－</v>
          </cell>
          <cell r="F149" t="str">
            <v>－</v>
          </cell>
          <cell r="G149" t="str">
            <v>－</v>
          </cell>
          <cell r="H149" t="str">
            <v>－</v>
          </cell>
          <cell r="M149" t="str">
            <v>－</v>
          </cell>
          <cell r="N149" t="str">
            <v>－</v>
          </cell>
          <cell r="O149" t="str">
            <v>－</v>
          </cell>
          <cell r="P149" t="str">
            <v>－</v>
          </cell>
          <cell r="Q149" t="str">
            <v>－</v>
          </cell>
          <cell r="R149" t="str">
            <v>－</v>
          </cell>
          <cell r="S149" t="str">
            <v>－</v>
          </cell>
          <cell r="T149" t="str">
            <v>－</v>
          </cell>
          <cell r="U149" t="str">
            <v>－</v>
          </cell>
          <cell r="V149" t="str">
            <v>－</v>
          </cell>
          <cell r="W149" t="str">
            <v>5-68</v>
          </cell>
          <cell r="X149">
            <v>0</v>
          </cell>
          <cell r="Y149">
            <v>1</v>
          </cell>
          <cell r="Z149">
            <v>0</v>
          </cell>
        </row>
        <row r="150">
          <cell r="A150" t="str">
            <v>5-69</v>
          </cell>
          <cell r="B150" t="str">
            <v>床/下地調整</v>
          </cell>
          <cell r="D150" t="str">
            <v>ｍ2</v>
          </cell>
          <cell r="E150" t="str">
            <v>－</v>
          </cell>
          <cell r="F150" t="str">
            <v>－</v>
          </cell>
          <cell r="G150" t="str">
            <v>－</v>
          </cell>
          <cell r="H150" t="str">
            <v>－</v>
          </cell>
          <cell r="M150" t="str">
            <v>－</v>
          </cell>
          <cell r="N150" t="str">
            <v>－</v>
          </cell>
          <cell r="O150" t="str">
            <v>－</v>
          </cell>
          <cell r="P150" t="str">
            <v>－</v>
          </cell>
          <cell r="Q150" t="str">
            <v>－</v>
          </cell>
          <cell r="R150" t="str">
            <v>－</v>
          </cell>
          <cell r="S150" t="str">
            <v>－</v>
          </cell>
          <cell r="T150" t="str">
            <v>－</v>
          </cell>
          <cell r="U150" t="str">
            <v>－</v>
          </cell>
          <cell r="V150" t="str">
            <v>－</v>
          </cell>
          <cell r="W150" t="str">
            <v>5-69</v>
          </cell>
          <cell r="X150">
            <v>0</v>
          </cell>
          <cell r="Y150">
            <v>1</v>
          </cell>
          <cell r="Z150">
            <v>0</v>
          </cell>
        </row>
        <row r="151">
          <cell r="A151" t="str">
            <v>5-16</v>
          </cell>
          <cell r="B151" t="str">
            <v>床/ビニル床シート</v>
          </cell>
          <cell r="C151" t="str">
            <v>複層ビニル床シート　t2.0　無地　FS</v>
          </cell>
          <cell r="D151" t="str">
            <v>ｍ2</v>
          </cell>
          <cell r="E151" t="str">
            <v>－</v>
          </cell>
          <cell r="F151" t="str">
            <v>－</v>
          </cell>
          <cell r="G151" t="str">
            <v>－</v>
          </cell>
          <cell r="H151" t="str">
            <v>－</v>
          </cell>
          <cell r="I151" t="str">
            <v>市36</v>
          </cell>
          <cell r="J151">
            <v>1960</v>
          </cell>
          <cell r="K151" t="str">
            <v>市30</v>
          </cell>
          <cell r="L151">
            <v>1960</v>
          </cell>
          <cell r="M151" t="str">
            <v>－</v>
          </cell>
          <cell r="N151" t="str">
            <v>－</v>
          </cell>
          <cell r="O151" t="str">
            <v>－</v>
          </cell>
          <cell r="P151" t="str">
            <v>－</v>
          </cell>
          <cell r="Q151" t="str">
            <v>－</v>
          </cell>
          <cell r="R151" t="str">
            <v>－</v>
          </cell>
          <cell r="S151" t="str">
            <v>－</v>
          </cell>
          <cell r="T151" t="str">
            <v>－</v>
          </cell>
          <cell r="U151" t="str">
            <v>－</v>
          </cell>
          <cell r="V151" t="str">
            <v>－</v>
          </cell>
          <cell r="W151" t="str">
            <v>5-16</v>
          </cell>
          <cell r="X151">
            <v>1960</v>
          </cell>
          <cell r="Y151">
            <v>1.01</v>
          </cell>
          <cell r="Z151">
            <v>1980</v>
          </cell>
        </row>
        <row r="152">
          <cell r="A152" t="str">
            <v>5-17</v>
          </cell>
          <cell r="B152" t="str">
            <v>幅木/ビニル幅木</v>
          </cell>
          <cell r="C152" t="str">
            <v>ｔ2.0　Ｈ60</v>
          </cell>
          <cell r="D152" t="str">
            <v>ｍ</v>
          </cell>
          <cell r="E152" t="str">
            <v>－</v>
          </cell>
          <cell r="F152" t="str">
            <v>－</v>
          </cell>
          <cell r="G152" t="str">
            <v>－</v>
          </cell>
          <cell r="H152" t="str">
            <v>－</v>
          </cell>
          <cell r="I152" t="str">
            <v>市36</v>
          </cell>
          <cell r="J152">
            <v>270</v>
          </cell>
          <cell r="K152" t="str">
            <v>市30</v>
          </cell>
          <cell r="L152">
            <v>290</v>
          </cell>
          <cell r="M152" t="str">
            <v>－</v>
          </cell>
          <cell r="N152" t="str">
            <v>－</v>
          </cell>
          <cell r="O152" t="str">
            <v>－</v>
          </cell>
          <cell r="P152" t="str">
            <v>－</v>
          </cell>
          <cell r="Q152" t="str">
            <v>－</v>
          </cell>
          <cell r="R152" t="str">
            <v>－</v>
          </cell>
          <cell r="S152" t="str">
            <v>－</v>
          </cell>
          <cell r="T152" t="str">
            <v>－</v>
          </cell>
          <cell r="U152" t="str">
            <v>－</v>
          </cell>
          <cell r="V152" t="str">
            <v>－</v>
          </cell>
          <cell r="W152" t="str">
            <v>5-17</v>
          </cell>
          <cell r="X152">
            <v>270</v>
          </cell>
          <cell r="Y152">
            <v>1.01</v>
          </cell>
          <cell r="Z152">
            <v>270</v>
          </cell>
        </row>
        <row r="153">
          <cell r="A153" t="str">
            <v>5-18</v>
          </cell>
          <cell r="B153" t="str">
            <v>壁/メラミン化粧合板</v>
          </cell>
          <cell r="C153" t="str">
            <v>ｔ0.95 935×1850</v>
          </cell>
          <cell r="D153" t="str">
            <v>枚</v>
          </cell>
          <cell r="E153" t="str">
            <v>－</v>
          </cell>
          <cell r="F153" t="str">
            <v>－</v>
          </cell>
          <cell r="G153" t="str">
            <v>－</v>
          </cell>
          <cell r="H153" t="str">
            <v>－</v>
          </cell>
          <cell r="M153" t="str">
            <v>－</v>
          </cell>
          <cell r="N153" t="str">
            <v>－</v>
          </cell>
          <cell r="O153" t="str">
            <v>アイカ</v>
          </cell>
          <cell r="P153">
            <v>7920</v>
          </cell>
          <cell r="Q153" t="str">
            <v>アルプス</v>
          </cell>
          <cell r="R153">
            <v>5400</v>
          </cell>
          <cell r="S153" t="str">
            <v>イビケン</v>
          </cell>
          <cell r="T153">
            <v>5760</v>
          </cell>
          <cell r="U153" t="str">
            <v>－</v>
          </cell>
          <cell r="V153" t="str">
            <v>－</v>
          </cell>
          <cell r="W153" t="str">
            <v>5-18</v>
          </cell>
          <cell r="X153">
            <v>5400</v>
          </cell>
          <cell r="Y153">
            <v>1</v>
          </cell>
          <cell r="Z153">
            <v>5400</v>
          </cell>
        </row>
        <row r="154">
          <cell r="A154" t="str">
            <v>5-19</v>
          </cell>
          <cell r="B154" t="str">
            <v>壁/木胴縁</v>
          </cell>
          <cell r="C154" t="str">
            <v>W30×H45　杉1等　@450</v>
          </cell>
          <cell r="D154" t="str">
            <v>ｍ2</v>
          </cell>
          <cell r="E154" t="str">
            <v>－</v>
          </cell>
          <cell r="F154" t="str">
            <v>－</v>
          </cell>
          <cell r="G154" t="str">
            <v>－</v>
          </cell>
          <cell r="H154" t="str">
            <v>－</v>
          </cell>
          <cell r="I154">
            <v>182</v>
          </cell>
          <cell r="J154">
            <v>1480</v>
          </cell>
          <cell r="L154" t="str">
            <v>掲載なし</v>
          </cell>
          <cell r="M154" t="str">
            <v>－</v>
          </cell>
          <cell r="N154" t="str">
            <v>－</v>
          </cell>
          <cell r="O154" t="str">
            <v>－</v>
          </cell>
          <cell r="P154" t="str">
            <v>－</v>
          </cell>
          <cell r="Q154" t="str">
            <v>－</v>
          </cell>
          <cell r="R154" t="str">
            <v>－</v>
          </cell>
          <cell r="S154" t="str">
            <v>－</v>
          </cell>
          <cell r="T154" t="str">
            <v>－</v>
          </cell>
          <cell r="U154" t="str">
            <v>－</v>
          </cell>
          <cell r="V154" t="str">
            <v>－</v>
          </cell>
          <cell r="W154" t="str">
            <v>5-19</v>
          </cell>
          <cell r="X154">
            <v>1480</v>
          </cell>
          <cell r="Y154">
            <v>1.01</v>
          </cell>
          <cell r="Z154">
            <v>1490</v>
          </cell>
        </row>
        <row r="155">
          <cell r="A155" t="str">
            <v>5-20</v>
          </cell>
          <cell r="B155" t="str">
            <v>壁/ポリエステル化粧合板</v>
          </cell>
          <cell r="C155" t="str">
            <v>t3.8　1220×2430mm</v>
          </cell>
          <cell r="D155" t="str">
            <v>枚</v>
          </cell>
          <cell r="E155" t="str">
            <v>－</v>
          </cell>
          <cell r="F155" t="str">
            <v>－</v>
          </cell>
          <cell r="G155" t="str">
            <v>－</v>
          </cell>
          <cell r="H155" t="str">
            <v>－</v>
          </cell>
          <cell r="M155" t="str">
            <v>－</v>
          </cell>
          <cell r="N155" t="str">
            <v>－</v>
          </cell>
          <cell r="O155" t="str">
            <v>アイカ</v>
          </cell>
          <cell r="P155">
            <v>8650</v>
          </cell>
          <cell r="Q155" t="str">
            <v>アルプス</v>
          </cell>
          <cell r="R155">
            <v>10920</v>
          </cell>
          <cell r="S155" t="str">
            <v>イビケン</v>
          </cell>
          <cell r="T155">
            <v>8600</v>
          </cell>
          <cell r="U155" t="str">
            <v>－</v>
          </cell>
          <cell r="V155" t="str">
            <v>－</v>
          </cell>
          <cell r="W155" t="str">
            <v>5-20</v>
          </cell>
          <cell r="X155">
            <v>8600</v>
          </cell>
          <cell r="Y155">
            <v>0.7</v>
          </cell>
          <cell r="Z155">
            <v>6020</v>
          </cell>
        </row>
        <row r="156">
          <cell r="A156" t="str">
            <v>5-21</v>
          </cell>
          <cell r="B156" t="str">
            <v>壁/石膏ボード</v>
          </cell>
          <cell r="C156" t="str">
            <v>t12.5　突き付け</v>
          </cell>
          <cell r="D156" t="str">
            <v>ｍ2</v>
          </cell>
          <cell r="E156" t="str">
            <v>－</v>
          </cell>
          <cell r="F156" t="str">
            <v>－</v>
          </cell>
          <cell r="G156" t="str">
            <v>－</v>
          </cell>
          <cell r="H156" t="str">
            <v>－</v>
          </cell>
          <cell r="I156" t="str">
            <v>市38</v>
          </cell>
          <cell r="J156">
            <v>880</v>
          </cell>
          <cell r="K156" t="str">
            <v>市32</v>
          </cell>
          <cell r="L156">
            <v>830</v>
          </cell>
          <cell r="M156" t="str">
            <v>－</v>
          </cell>
          <cell r="N156" t="str">
            <v>－</v>
          </cell>
          <cell r="O156" t="str">
            <v>－</v>
          </cell>
          <cell r="P156" t="str">
            <v>－</v>
          </cell>
          <cell r="Q156" t="str">
            <v>－</v>
          </cell>
          <cell r="R156" t="str">
            <v>－</v>
          </cell>
          <cell r="S156" t="str">
            <v>－</v>
          </cell>
          <cell r="T156" t="str">
            <v>－</v>
          </cell>
          <cell r="U156" t="str">
            <v>－</v>
          </cell>
          <cell r="V156" t="str">
            <v>－</v>
          </cell>
          <cell r="W156" t="str">
            <v>5-21</v>
          </cell>
          <cell r="X156">
            <v>830</v>
          </cell>
          <cell r="Y156">
            <v>1.01</v>
          </cell>
          <cell r="Z156">
            <v>840</v>
          </cell>
        </row>
        <row r="157">
          <cell r="A157" t="str">
            <v>5-22</v>
          </cell>
          <cell r="B157" t="str">
            <v>壁/石膏ボード</v>
          </cell>
          <cell r="C157" t="str">
            <v>t9.5　突き付け</v>
          </cell>
          <cell r="D157" t="str">
            <v>ｍ2</v>
          </cell>
          <cell r="E157" t="str">
            <v>－</v>
          </cell>
          <cell r="F157" t="str">
            <v>－</v>
          </cell>
          <cell r="G157" t="str">
            <v>－</v>
          </cell>
          <cell r="H157" t="str">
            <v>－</v>
          </cell>
          <cell r="I157">
            <v>324</v>
          </cell>
          <cell r="J157">
            <v>790</v>
          </cell>
          <cell r="K157">
            <v>374</v>
          </cell>
          <cell r="L157">
            <v>790</v>
          </cell>
          <cell r="M157" t="str">
            <v>－</v>
          </cell>
          <cell r="N157" t="str">
            <v>－</v>
          </cell>
          <cell r="O157" t="str">
            <v>－</v>
          </cell>
          <cell r="P157" t="str">
            <v>－</v>
          </cell>
          <cell r="Q157" t="str">
            <v>－</v>
          </cell>
          <cell r="R157" t="str">
            <v>－</v>
          </cell>
          <cell r="S157" t="str">
            <v>－</v>
          </cell>
          <cell r="T157" t="str">
            <v>－</v>
          </cell>
          <cell r="U157" t="str">
            <v>－</v>
          </cell>
          <cell r="V157" t="str">
            <v>－</v>
          </cell>
          <cell r="W157" t="str">
            <v>5-22</v>
          </cell>
          <cell r="X157">
            <v>790</v>
          </cell>
          <cell r="Y157">
            <v>1.01</v>
          </cell>
          <cell r="Z157">
            <v>800</v>
          </cell>
        </row>
        <row r="158">
          <cell r="A158" t="str">
            <v>5-23</v>
          </cell>
          <cell r="B158" t="str">
            <v>壁/石膏ボード</v>
          </cell>
          <cell r="C158" t="str">
            <v>t12.5+t12.5 捨て貼り共　突き付け</v>
          </cell>
          <cell r="D158" t="str">
            <v>ｍ2</v>
          </cell>
          <cell r="E158" t="str">
            <v>－</v>
          </cell>
          <cell r="F158" t="str">
            <v>－</v>
          </cell>
          <cell r="G158" t="str">
            <v>－</v>
          </cell>
          <cell r="H158" t="str">
            <v>－</v>
          </cell>
          <cell r="I158" t="str">
            <v>市38</v>
          </cell>
          <cell r="J158">
            <v>1760</v>
          </cell>
          <cell r="K158" t="str">
            <v>市32</v>
          </cell>
          <cell r="L158">
            <v>1750</v>
          </cell>
          <cell r="M158" t="str">
            <v>－</v>
          </cell>
          <cell r="N158" t="str">
            <v>－</v>
          </cell>
          <cell r="O158" t="str">
            <v>－</v>
          </cell>
          <cell r="P158" t="str">
            <v>－</v>
          </cell>
          <cell r="Q158" t="str">
            <v>－</v>
          </cell>
          <cell r="R158" t="str">
            <v>－</v>
          </cell>
          <cell r="S158" t="str">
            <v>－</v>
          </cell>
          <cell r="T158" t="str">
            <v>－</v>
          </cell>
          <cell r="U158" t="str">
            <v>－</v>
          </cell>
          <cell r="V158" t="str">
            <v>－</v>
          </cell>
          <cell r="W158" t="str">
            <v>5-23</v>
          </cell>
          <cell r="X158">
            <v>1750</v>
          </cell>
          <cell r="Y158">
            <v>1.01</v>
          </cell>
          <cell r="Z158">
            <v>1770</v>
          </cell>
        </row>
        <row r="159">
          <cell r="A159" t="str">
            <v>5-24</v>
          </cell>
          <cell r="B159" t="str">
            <v>壁/ケイカル板</v>
          </cell>
          <cell r="C159" t="str">
            <v>t8.0　突き付け</v>
          </cell>
          <cell r="D159" t="str">
            <v>ｍ2</v>
          </cell>
          <cell r="E159" t="str">
            <v>－</v>
          </cell>
          <cell r="F159" t="str">
            <v>－</v>
          </cell>
          <cell r="G159" t="str">
            <v>－</v>
          </cell>
          <cell r="H159" t="str">
            <v>－</v>
          </cell>
          <cell r="I159" t="str">
            <v>市38</v>
          </cell>
          <cell r="J159">
            <v>1870</v>
          </cell>
          <cell r="K159" t="str">
            <v>市32</v>
          </cell>
          <cell r="L159">
            <v>1920</v>
          </cell>
          <cell r="M159" t="str">
            <v>－</v>
          </cell>
          <cell r="N159" t="str">
            <v>－</v>
          </cell>
          <cell r="O159" t="str">
            <v>－</v>
          </cell>
          <cell r="P159" t="str">
            <v>－</v>
          </cell>
          <cell r="Q159" t="str">
            <v>－</v>
          </cell>
          <cell r="R159" t="str">
            <v>－</v>
          </cell>
          <cell r="S159" t="str">
            <v>－</v>
          </cell>
          <cell r="T159" t="str">
            <v>－</v>
          </cell>
          <cell r="U159" t="str">
            <v>－</v>
          </cell>
          <cell r="V159" t="str">
            <v>－</v>
          </cell>
          <cell r="W159" t="str">
            <v>5-24</v>
          </cell>
          <cell r="X159">
            <v>1870</v>
          </cell>
          <cell r="Y159">
            <v>1.01</v>
          </cell>
          <cell r="Z159">
            <v>1890</v>
          </cell>
        </row>
        <row r="160">
          <cell r="A160" t="str">
            <v>5-25</v>
          </cell>
          <cell r="B160" t="str">
            <v>壁/モルタル金ゴテ</v>
          </cell>
          <cell r="C160" t="str">
            <v>金ゴテ　t3.0mm 硬質骨材入り</v>
          </cell>
          <cell r="D160" t="str">
            <v>ｍ2</v>
          </cell>
          <cell r="E160" t="str">
            <v>－</v>
          </cell>
          <cell r="F160" t="str">
            <v>－</v>
          </cell>
          <cell r="G160" t="str">
            <v>－</v>
          </cell>
          <cell r="H160" t="str">
            <v>－</v>
          </cell>
          <cell r="I160">
            <v>232</v>
          </cell>
          <cell r="J160">
            <v>1550</v>
          </cell>
          <cell r="K160">
            <v>292</v>
          </cell>
          <cell r="L160">
            <v>1360</v>
          </cell>
          <cell r="M160" t="str">
            <v>－</v>
          </cell>
          <cell r="N160" t="str">
            <v>－</v>
          </cell>
          <cell r="O160" t="str">
            <v>－</v>
          </cell>
          <cell r="P160" t="str">
            <v>－</v>
          </cell>
          <cell r="Q160" t="str">
            <v>－</v>
          </cell>
          <cell r="R160" t="str">
            <v>－</v>
          </cell>
          <cell r="S160" t="str">
            <v>－</v>
          </cell>
          <cell r="T160" t="str">
            <v>－</v>
          </cell>
          <cell r="U160" t="str">
            <v>－</v>
          </cell>
          <cell r="V160" t="str">
            <v>－</v>
          </cell>
          <cell r="W160" t="str">
            <v>5-25</v>
          </cell>
          <cell r="X160">
            <v>1360</v>
          </cell>
          <cell r="Y160">
            <v>1.01</v>
          </cell>
          <cell r="Z160">
            <v>1370</v>
          </cell>
        </row>
        <row r="161">
          <cell r="A161" t="str">
            <v>5-26</v>
          </cell>
          <cell r="B161" t="str">
            <v>壁/壁紙</v>
          </cell>
          <cell r="C161" t="str">
            <v>量産クロス</v>
          </cell>
          <cell r="D161" t="str">
            <v>ｍ2</v>
          </cell>
          <cell r="E161" t="str">
            <v>－</v>
          </cell>
          <cell r="F161" t="str">
            <v>－</v>
          </cell>
          <cell r="G161" t="str">
            <v>－</v>
          </cell>
          <cell r="H161" t="str">
            <v>－</v>
          </cell>
          <cell r="I161">
            <v>328</v>
          </cell>
          <cell r="J161">
            <v>720</v>
          </cell>
          <cell r="K161">
            <v>378</v>
          </cell>
          <cell r="L161">
            <v>750</v>
          </cell>
          <cell r="M161" t="str">
            <v>－</v>
          </cell>
          <cell r="N161" t="str">
            <v>－</v>
          </cell>
          <cell r="O161" t="str">
            <v>－</v>
          </cell>
          <cell r="P161" t="str">
            <v>－</v>
          </cell>
          <cell r="Q161" t="str">
            <v>－</v>
          </cell>
          <cell r="R161" t="str">
            <v>－</v>
          </cell>
          <cell r="S161" t="str">
            <v>－</v>
          </cell>
          <cell r="T161" t="str">
            <v>－</v>
          </cell>
          <cell r="U161" t="str">
            <v>－</v>
          </cell>
          <cell r="V161" t="str">
            <v>－</v>
          </cell>
          <cell r="W161" t="str">
            <v>5-26</v>
          </cell>
          <cell r="X161">
            <v>720</v>
          </cell>
          <cell r="Y161">
            <v>1.01</v>
          </cell>
          <cell r="Z161">
            <v>730</v>
          </cell>
        </row>
        <row r="162">
          <cell r="A162" t="str">
            <v>5-27</v>
          </cell>
          <cell r="B162" t="str">
            <v>壁/グラスウールボード張り</v>
          </cell>
          <cell r="C162" t="str">
            <v>t50</v>
          </cell>
          <cell r="D162" t="str">
            <v>ｍ2</v>
          </cell>
          <cell r="E162" t="str">
            <v>－</v>
          </cell>
          <cell r="F162" t="str">
            <v>－</v>
          </cell>
          <cell r="G162" t="str">
            <v>－</v>
          </cell>
          <cell r="H162" t="str">
            <v>－</v>
          </cell>
          <cell r="I162">
            <v>320</v>
          </cell>
          <cell r="J162">
            <v>2840</v>
          </cell>
          <cell r="K162">
            <v>376</v>
          </cell>
          <cell r="L162">
            <v>2680</v>
          </cell>
          <cell r="M162" t="str">
            <v>－</v>
          </cell>
          <cell r="N162" t="str">
            <v>－</v>
          </cell>
          <cell r="O162" t="str">
            <v>－</v>
          </cell>
          <cell r="P162" t="str">
            <v>－</v>
          </cell>
          <cell r="Q162" t="str">
            <v>－</v>
          </cell>
          <cell r="R162" t="str">
            <v>－</v>
          </cell>
          <cell r="S162" t="str">
            <v>－</v>
          </cell>
          <cell r="T162" t="str">
            <v>－</v>
          </cell>
          <cell r="U162" t="str">
            <v>－</v>
          </cell>
          <cell r="V162" t="str">
            <v>－</v>
          </cell>
          <cell r="W162" t="str">
            <v>5-27</v>
          </cell>
          <cell r="X162">
            <v>2680</v>
          </cell>
          <cell r="Y162">
            <v>1.01</v>
          </cell>
          <cell r="Z162">
            <v>2710</v>
          </cell>
        </row>
        <row r="163">
          <cell r="A163" t="str">
            <v>5-28</v>
          </cell>
          <cell r="B163" t="str">
            <v>壁/LGS下地</v>
          </cell>
          <cell r="C163" t="str">
            <v>50形　@300</v>
          </cell>
          <cell r="D163" t="str">
            <v>ｍ2</v>
          </cell>
          <cell r="E163" t="str">
            <v>－</v>
          </cell>
          <cell r="F163" t="str">
            <v>－</v>
          </cell>
          <cell r="G163" t="str">
            <v>－</v>
          </cell>
          <cell r="H163" t="str">
            <v>－</v>
          </cell>
          <cell r="I163" t="str">
            <v>市26</v>
          </cell>
          <cell r="J163">
            <v>1560</v>
          </cell>
          <cell r="K163" t="str">
            <v>市20</v>
          </cell>
          <cell r="L163">
            <v>1470</v>
          </cell>
          <cell r="M163" t="str">
            <v>－</v>
          </cell>
          <cell r="N163" t="str">
            <v>－</v>
          </cell>
          <cell r="O163" t="str">
            <v>－</v>
          </cell>
          <cell r="P163" t="str">
            <v>－</v>
          </cell>
          <cell r="Q163" t="str">
            <v>－</v>
          </cell>
          <cell r="R163" t="str">
            <v>－</v>
          </cell>
          <cell r="S163" t="str">
            <v>－</v>
          </cell>
          <cell r="T163" t="str">
            <v>－</v>
          </cell>
          <cell r="U163" t="str">
            <v>－</v>
          </cell>
          <cell r="V163" t="str">
            <v>－</v>
          </cell>
          <cell r="W163" t="str">
            <v>5-28</v>
          </cell>
          <cell r="X163">
            <v>1470</v>
          </cell>
          <cell r="Y163">
            <v>1.01</v>
          </cell>
          <cell r="Z163">
            <v>1480</v>
          </cell>
        </row>
        <row r="164">
          <cell r="A164" t="str">
            <v>5-29</v>
          </cell>
          <cell r="B164" t="str">
            <v>壁/LGS下地</v>
          </cell>
          <cell r="C164" t="str">
            <v>50形　@450</v>
          </cell>
          <cell r="D164" t="str">
            <v>ｍ2</v>
          </cell>
          <cell r="E164" t="str">
            <v>－</v>
          </cell>
          <cell r="F164" t="str">
            <v>－</v>
          </cell>
          <cell r="G164" t="str">
            <v>－</v>
          </cell>
          <cell r="H164" t="str">
            <v>－</v>
          </cell>
          <cell r="I164" t="str">
            <v>市26</v>
          </cell>
          <cell r="J164">
            <v>1370</v>
          </cell>
          <cell r="K164" t="str">
            <v>市20</v>
          </cell>
          <cell r="L164">
            <v>1300</v>
          </cell>
          <cell r="M164" t="str">
            <v>－</v>
          </cell>
          <cell r="N164" t="str">
            <v>－</v>
          </cell>
          <cell r="O164" t="str">
            <v>－</v>
          </cell>
          <cell r="P164" t="str">
            <v>－</v>
          </cell>
          <cell r="Q164" t="str">
            <v>－</v>
          </cell>
          <cell r="R164" t="str">
            <v>－</v>
          </cell>
          <cell r="S164" t="str">
            <v>－</v>
          </cell>
          <cell r="T164" t="str">
            <v>－</v>
          </cell>
          <cell r="U164" t="str">
            <v>－</v>
          </cell>
          <cell r="V164" t="str">
            <v>－</v>
          </cell>
          <cell r="W164" t="str">
            <v>5-29</v>
          </cell>
          <cell r="X164">
            <v>1300</v>
          </cell>
          <cell r="Y164">
            <v>1.01</v>
          </cell>
          <cell r="Z164">
            <v>1310</v>
          </cell>
        </row>
        <row r="165">
          <cell r="A165" t="str">
            <v>5-30</v>
          </cell>
          <cell r="B165" t="str">
            <v>壁/LGS下地</v>
          </cell>
          <cell r="C165" t="str">
            <v>65形　@300</v>
          </cell>
          <cell r="D165" t="str">
            <v>ｍ2</v>
          </cell>
          <cell r="E165" t="str">
            <v>－</v>
          </cell>
          <cell r="F165" t="str">
            <v>－</v>
          </cell>
          <cell r="G165" t="str">
            <v>－</v>
          </cell>
          <cell r="H165" t="str">
            <v>－</v>
          </cell>
          <cell r="I165" t="str">
            <v>市26</v>
          </cell>
          <cell r="J165">
            <v>1620</v>
          </cell>
          <cell r="K165" t="str">
            <v>市20</v>
          </cell>
          <cell r="L165">
            <v>1550</v>
          </cell>
          <cell r="M165" t="str">
            <v>－</v>
          </cell>
          <cell r="N165" t="str">
            <v>－</v>
          </cell>
          <cell r="O165" t="str">
            <v>－</v>
          </cell>
          <cell r="P165" t="str">
            <v>－</v>
          </cell>
          <cell r="Q165" t="str">
            <v>－</v>
          </cell>
          <cell r="R165" t="str">
            <v>－</v>
          </cell>
          <cell r="S165" t="str">
            <v>－</v>
          </cell>
          <cell r="T165" t="str">
            <v>－</v>
          </cell>
          <cell r="U165" t="str">
            <v>－</v>
          </cell>
          <cell r="V165" t="str">
            <v>－</v>
          </cell>
          <cell r="W165" t="str">
            <v>5-30</v>
          </cell>
          <cell r="X165">
            <v>1550</v>
          </cell>
          <cell r="Y165">
            <v>1.01</v>
          </cell>
          <cell r="Z165">
            <v>1570</v>
          </cell>
        </row>
        <row r="166">
          <cell r="A166" t="str">
            <v>5-31</v>
          </cell>
          <cell r="B166" t="str">
            <v>壁/LGS下地</v>
          </cell>
          <cell r="C166" t="str">
            <v>65形　@450</v>
          </cell>
          <cell r="D166" t="str">
            <v>ｍ2</v>
          </cell>
          <cell r="E166" t="str">
            <v>－</v>
          </cell>
          <cell r="F166" t="str">
            <v>－</v>
          </cell>
          <cell r="G166" t="str">
            <v>－</v>
          </cell>
          <cell r="H166" t="str">
            <v>－</v>
          </cell>
          <cell r="I166" t="str">
            <v>市26</v>
          </cell>
          <cell r="J166">
            <v>1400</v>
          </cell>
          <cell r="K166" t="str">
            <v>市20</v>
          </cell>
          <cell r="L166">
            <v>1360</v>
          </cell>
          <cell r="M166" t="str">
            <v>－</v>
          </cell>
          <cell r="N166" t="str">
            <v>－</v>
          </cell>
          <cell r="O166" t="str">
            <v>－</v>
          </cell>
          <cell r="P166" t="str">
            <v>－</v>
          </cell>
          <cell r="Q166" t="str">
            <v>－</v>
          </cell>
          <cell r="R166" t="str">
            <v>－</v>
          </cell>
          <cell r="S166" t="str">
            <v>－</v>
          </cell>
          <cell r="T166" t="str">
            <v>－</v>
          </cell>
          <cell r="U166" t="str">
            <v>－</v>
          </cell>
          <cell r="V166" t="str">
            <v>－</v>
          </cell>
          <cell r="W166" t="str">
            <v>5-31</v>
          </cell>
          <cell r="X166">
            <v>1360</v>
          </cell>
          <cell r="Y166">
            <v>1.01</v>
          </cell>
          <cell r="Z166">
            <v>1370</v>
          </cell>
        </row>
        <row r="167">
          <cell r="A167" t="str">
            <v>5-32</v>
          </cell>
          <cell r="B167" t="str">
            <v>壁/開口補強</v>
          </cell>
          <cell r="C167" t="str">
            <v>65形　ダクト等4方補強　
450×900程度</v>
          </cell>
          <cell r="D167" t="str">
            <v>個所</v>
          </cell>
          <cell r="E167" t="str">
            <v>－</v>
          </cell>
          <cell r="F167" t="str">
            <v>－</v>
          </cell>
          <cell r="G167" t="str">
            <v>－</v>
          </cell>
          <cell r="H167" t="str">
            <v>－</v>
          </cell>
          <cell r="I167" t="str">
            <v>市26</v>
          </cell>
          <cell r="J167">
            <v>4740</v>
          </cell>
          <cell r="K167" t="str">
            <v>市20</v>
          </cell>
          <cell r="L167">
            <v>4310</v>
          </cell>
          <cell r="M167" t="str">
            <v>－</v>
          </cell>
          <cell r="N167" t="str">
            <v>－</v>
          </cell>
          <cell r="O167" t="str">
            <v>－</v>
          </cell>
          <cell r="P167" t="str">
            <v>－</v>
          </cell>
          <cell r="Q167" t="str">
            <v>－</v>
          </cell>
          <cell r="R167" t="str">
            <v>－</v>
          </cell>
          <cell r="S167" t="str">
            <v>－</v>
          </cell>
          <cell r="T167" t="str">
            <v>－</v>
          </cell>
          <cell r="U167" t="str">
            <v>－</v>
          </cell>
          <cell r="V167" t="str">
            <v>－</v>
          </cell>
          <cell r="W167" t="str">
            <v>5-32</v>
          </cell>
          <cell r="X167">
            <v>4310</v>
          </cell>
          <cell r="Y167">
            <v>1.01</v>
          </cell>
          <cell r="Z167">
            <v>4350</v>
          </cell>
        </row>
        <row r="168">
          <cell r="A168" t="str">
            <v>5-33</v>
          </cell>
          <cell r="B168" t="str">
            <v>壁/開口補強</v>
          </cell>
          <cell r="C168" t="str">
            <v>65形　扉等3方補強　
900×2000程度</v>
          </cell>
          <cell r="D168" t="str">
            <v>個所</v>
          </cell>
          <cell r="E168" t="str">
            <v>－</v>
          </cell>
          <cell r="F168" t="str">
            <v>－</v>
          </cell>
          <cell r="G168" t="str">
            <v>－</v>
          </cell>
          <cell r="H168" t="str">
            <v>－</v>
          </cell>
          <cell r="I168" t="str">
            <v>市26</v>
          </cell>
          <cell r="J168">
            <v>6530</v>
          </cell>
          <cell r="K168" t="str">
            <v>市20</v>
          </cell>
          <cell r="L168">
            <v>5860</v>
          </cell>
          <cell r="M168" t="str">
            <v>－</v>
          </cell>
          <cell r="N168" t="str">
            <v>－</v>
          </cell>
          <cell r="O168" t="str">
            <v>－</v>
          </cell>
          <cell r="P168" t="str">
            <v>－</v>
          </cell>
          <cell r="Q168" t="str">
            <v>－</v>
          </cell>
          <cell r="R168" t="str">
            <v>－</v>
          </cell>
          <cell r="S168" t="str">
            <v>－</v>
          </cell>
          <cell r="T168" t="str">
            <v>－</v>
          </cell>
          <cell r="U168" t="str">
            <v>－</v>
          </cell>
          <cell r="V168" t="str">
            <v>－</v>
          </cell>
          <cell r="W168" t="str">
            <v>5-33</v>
          </cell>
          <cell r="X168">
            <v>5860</v>
          </cell>
          <cell r="Y168">
            <v>1.01</v>
          </cell>
          <cell r="Z168">
            <v>5920</v>
          </cell>
        </row>
        <row r="169">
          <cell r="A169" t="str">
            <v>5-34</v>
          </cell>
          <cell r="B169" t="str">
            <v>壁/開口補強</v>
          </cell>
          <cell r="C169" t="str">
            <v>65形　扉等3方補強　
1800×2000程度</v>
          </cell>
          <cell r="D169" t="str">
            <v>個所</v>
          </cell>
          <cell r="E169" t="str">
            <v>－</v>
          </cell>
          <cell r="F169" t="str">
            <v>－</v>
          </cell>
          <cell r="G169" t="str">
            <v>－</v>
          </cell>
          <cell r="H169" t="str">
            <v>－</v>
          </cell>
          <cell r="I169" t="str">
            <v>市26</v>
          </cell>
          <cell r="J169">
            <v>7250</v>
          </cell>
          <cell r="K169" t="str">
            <v>市20</v>
          </cell>
          <cell r="L169">
            <v>6980</v>
          </cell>
          <cell r="M169" t="str">
            <v>－</v>
          </cell>
          <cell r="N169" t="str">
            <v>－</v>
          </cell>
          <cell r="O169" t="str">
            <v>－</v>
          </cell>
          <cell r="P169" t="str">
            <v>－</v>
          </cell>
          <cell r="Q169" t="str">
            <v>－</v>
          </cell>
          <cell r="R169" t="str">
            <v>－</v>
          </cell>
          <cell r="S169" t="str">
            <v>－</v>
          </cell>
          <cell r="T169" t="str">
            <v>－</v>
          </cell>
          <cell r="U169" t="str">
            <v>－</v>
          </cell>
          <cell r="V169" t="str">
            <v>－</v>
          </cell>
          <cell r="W169" t="str">
            <v>5-34</v>
          </cell>
          <cell r="X169">
            <v>6980</v>
          </cell>
          <cell r="Y169">
            <v>1.01</v>
          </cell>
          <cell r="Z169">
            <v>7050</v>
          </cell>
        </row>
        <row r="170">
          <cell r="A170" t="str">
            <v>5-35</v>
          </cell>
          <cell r="B170" t="str">
            <v>天井/LGS下地</v>
          </cell>
          <cell r="C170" t="str">
            <v>19形　@300</v>
          </cell>
          <cell r="D170" t="str">
            <v>ｍ2</v>
          </cell>
          <cell r="E170" t="str">
            <v>－</v>
          </cell>
          <cell r="F170" t="str">
            <v>－</v>
          </cell>
          <cell r="G170" t="str">
            <v>－</v>
          </cell>
          <cell r="H170" t="str">
            <v>－</v>
          </cell>
          <cell r="I170" t="str">
            <v>市26</v>
          </cell>
          <cell r="J170">
            <v>1200</v>
          </cell>
          <cell r="K170" t="str">
            <v>市20</v>
          </cell>
          <cell r="L170">
            <v>940</v>
          </cell>
          <cell r="M170" t="str">
            <v>－</v>
          </cell>
          <cell r="N170" t="str">
            <v>－</v>
          </cell>
          <cell r="O170" t="str">
            <v>－</v>
          </cell>
          <cell r="P170" t="str">
            <v>－</v>
          </cell>
          <cell r="Q170" t="str">
            <v>－</v>
          </cell>
          <cell r="R170" t="str">
            <v>－</v>
          </cell>
          <cell r="S170" t="str">
            <v>－</v>
          </cell>
          <cell r="T170" t="str">
            <v>－</v>
          </cell>
          <cell r="U170" t="str">
            <v>－</v>
          </cell>
          <cell r="V170" t="str">
            <v>－</v>
          </cell>
          <cell r="W170" t="str">
            <v>5-35</v>
          </cell>
          <cell r="X170">
            <v>940</v>
          </cell>
          <cell r="Y170">
            <v>1.01</v>
          </cell>
          <cell r="Z170">
            <v>950</v>
          </cell>
        </row>
        <row r="171">
          <cell r="A171" t="str">
            <v>5-36</v>
          </cell>
          <cell r="B171" t="str">
            <v>天井/LGS下地</v>
          </cell>
          <cell r="C171" t="str">
            <v>19形　@360</v>
          </cell>
          <cell r="D171" t="str">
            <v>ｍ2</v>
          </cell>
          <cell r="E171" t="str">
            <v>－</v>
          </cell>
          <cell r="F171" t="str">
            <v>－</v>
          </cell>
          <cell r="G171" t="str">
            <v>－</v>
          </cell>
          <cell r="H171" t="str">
            <v>－</v>
          </cell>
          <cell r="I171" t="str">
            <v>市26</v>
          </cell>
          <cell r="J171">
            <v>1130</v>
          </cell>
          <cell r="K171" t="str">
            <v>市20</v>
          </cell>
          <cell r="L171">
            <v>920</v>
          </cell>
          <cell r="M171" t="str">
            <v>－</v>
          </cell>
          <cell r="N171" t="str">
            <v>－</v>
          </cell>
          <cell r="O171" t="str">
            <v>－</v>
          </cell>
          <cell r="P171" t="str">
            <v>－</v>
          </cell>
          <cell r="Q171" t="str">
            <v>－</v>
          </cell>
          <cell r="R171" t="str">
            <v>－</v>
          </cell>
          <cell r="S171" t="str">
            <v>－</v>
          </cell>
          <cell r="T171" t="str">
            <v>－</v>
          </cell>
          <cell r="U171" t="str">
            <v>－</v>
          </cell>
          <cell r="V171" t="str">
            <v>－</v>
          </cell>
          <cell r="W171" t="str">
            <v>5-36</v>
          </cell>
          <cell r="X171">
            <v>920</v>
          </cell>
          <cell r="Y171">
            <v>1.01</v>
          </cell>
          <cell r="Z171">
            <v>930</v>
          </cell>
        </row>
        <row r="172">
          <cell r="A172" t="str">
            <v>5-37</v>
          </cell>
          <cell r="B172" t="str">
            <v>天井/屋内LGS下がり壁下地</v>
          </cell>
          <cell r="C172" t="str">
            <v>野縁19形　高さ300～500程度</v>
          </cell>
          <cell r="D172" t="str">
            <v>ｍ</v>
          </cell>
          <cell r="I172" t="str">
            <v>市26</v>
          </cell>
          <cell r="J172">
            <v>1430</v>
          </cell>
          <cell r="K172" t="str">
            <v>市20</v>
          </cell>
          <cell r="L172">
            <v>1400</v>
          </cell>
          <cell r="M172" t="str">
            <v>－</v>
          </cell>
          <cell r="N172" t="str">
            <v>－</v>
          </cell>
          <cell r="O172" t="str">
            <v>－</v>
          </cell>
          <cell r="P172" t="str">
            <v>－</v>
          </cell>
          <cell r="Q172" t="str">
            <v>－</v>
          </cell>
          <cell r="R172" t="str">
            <v>－</v>
          </cell>
          <cell r="S172" t="str">
            <v>－</v>
          </cell>
          <cell r="T172" t="str">
            <v>－</v>
          </cell>
          <cell r="U172" t="str">
            <v>－</v>
          </cell>
          <cell r="V172" t="str">
            <v>－</v>
          </cell>
          <cell r="W172" t="str">
            <v>5-37</v>
          </cell>
          <cell r="X172">
            <v>1400</v>
          </cell>
          <cell r="Y172">
            <v>1.01</v>
          </cell>
          <cell r="Z172">
            <v>1410</v>
          </cell>
        </row>
        <row r="173">
          <cell r="A173" t="str">
            <v>5-38</v>
          </cell>
          <cell r="B173" t="str">
            <v>天井/開口補強</v>
          </cell>
          <cell r="C173" t="str">
            <v>ボード等切り込み共　19形
450×450</v>
          </cell>
          <cell r="D173" t="str">
            <v>個所</v>
          </cell>
          <cell r="I173" t="str">
            <v>市26</v>
          </cell>
          <cell r="J173">
            <v>1470</v>
          </cell>
          <cell r="K173" t="str">
            <v>市20</v>
          </cell>
          <cell r="L173">
            <v>1420</v>
          </cell>
          <cell r="M173" t="str">
            <v>－</v>
          </cell>
          <cell r="N173" t="str">
            <v>－</v>
          </cell>
          <cell r="O173" t="str">
            <v>－</v>
          </cell>
          <cell r="P173" t="str">
            <v>－</v>
          </cell>
          <cell r="Q173" t="str">
            <v>－</v>
          </cell>
          <cell r="R173" t="str">
            <v>－</v>
          </cell>
          <cell r="S173" t="str">
            <v>－</v>
          </cell>
          <cell r="T173" t="str">
            <v>－</v>
          </cell>
          <cell r="U173" t="str">
            <v>－</v>
          </cell>
          <cell r="V173" t="str">
            <v>－</v>
          </cell>
          <cell r="W173" t="str">
            <v>5-38</v>
          </cell>
          <cell r="X173">
            <v>1420</v>
          </cell>
          <cell r="Y173">
            <v>1.01</v>
          </cell>
          <cell r="Z173">
            <v>1430</v>
          </cell>
        </row>
        <row r="174">
          <cell r="A174" t="str">
            <v>5-39</v>
          </cell>
          <cell r="B174" t="str">
            <v>天井/開口補強</v>
          </cell>
          <cell r="C174" t="str">
            <v>ボード等切り込み共　19形
300×1200</v>
          </cell>
          <cell r="D174" t="str">
            <v>個所</v>
          </cell>
          <cell r="I174" t="str">
            <v>市26</v>
          </cell>
          <cell r="J174">
            <v>2240</v>
          </cell>
          <cell r="K174" t="str">
            <v>市20</v>
          </cell>
          <cell r="L174">
            <v>2240</v>
          </cell>
          <cell r="M174" t="str">
            <v>－</v>
          </cell>
          <cell r="N174" t="str">
            <v>－</v>
          </cell>
          <cell r="O174" t="str">
            <v>－</v>
          </cell>
          <cell r="P174" t="str">
            <v>－</v>
          </cell>
          <cell r="Q174" t="str">
            <v>－</v>
          </cell>
          <cell r="R174" t="str">
            <v>－</v>
          </cell>
          <cell r="S174" t="str">
            <v>－</v>
          </cell>
          <cell r="T174" t="str">
            <v>－</v>
          </cell>
          <cell r="U174" t="str">
            <v>－</v>
          </cell>
          <cell r="V174" t="str">
            <v>－</v>
          </cell>
          <cell r="W174" t="str">
            <v>5-39</v>
          </cell>
          <cell r="X174">
            <v>2240</v>
          </cell>
          <cell r="Y174">
            <v>1.01</v>
          </cell>
          <cell r="Z174">
            <v>2260</v>
          </cell>
        </row>
        <row r="175">
          <cell r="A175" t="str">
            <v>5-40</v>
          </cell>
          <cell r="B175" t="str">
            <v>天井/ケイ酸カルシウム板</v>
          </cell>
          <cell r="C175" t="str">
            <v>ｔ6.0 突き付け</v>
          </cell>
          <cell r="D175" t="str">
            <v>個所</v>
          </cell>
          <cell r="I175" t="str">
            <v>市38</v>
          </cell>
          <cell r="J175">
            <v>1680</v>
          </cell>
          <cell r="K175" t="str">
            <v>市32</v>
          </cell>
          <cell r="L175">
            <v>1660</v>
          </cell>
          <cell r="M175" t="str">
            <v>－</v>
          </cell>
          <cell r="N175" t="str">
            <v>－</v>
          </cell>
          <cell r="O175" t="str">
            <v>－</v>
          </cell>
          <cell r="P175" t="str">
            <v>－</v>
          </cell>
          <cell r="Q175" t="str">
            <v>－</v>
          </cell>
          <cell r="R175" t="str">
            <v>－</v>
          </cell>
          <cell r="S175" t="str">
            <v>－</v>
          </cell>
          <cell r="T175" t="str">
            <v>－</v>
          </cell>
          <cell r="U175" t="str">
            <v>－</v>
          </cell>
          <cell r="V175" t="str">
            <v>－</v>
          </cell>
          <cell r="W175" t="str">
            <v>5-40</v>
          </cell>
          <cell r="X175">
            <v>1660</v>
          </cell>
          <cell r="Y175">
            <v>1.01</v>
          </cell>
          <cell r="Z175">
            <v>1680</v>
          </cell>
        </row>
        <row r="176">
          <cell r="A176" t="str">
            <v>5-41</v>
          </cell>
          <cell r="B176" t="str">
            <v>天井/化粧石膏ボード</v>
          </cell>
          <cell r="C176" t="str">
            <v>ｔ9.5</v>
          </cell>
          <cell r="D176" t="str">
            <v>ｍ2</v>
          </cell>
          <cell r="I176">
            <v>326</v>
          </cell>
          <cell r="J176">
            <v>1120</v>
          </cell>
          <cell r="K176">
            <v>374</v>
          </cell>
          <cell r="L176">
            <v>1030</v>
          </cell>
          <cell r="M176" t="str">
            <v>－</v>
          </cell>
          <cell r="N176" t="str">
            <v>－</v>
          </cell>
          <cell r="O176" t="str">
            <v>－</v>
          </cell>
          <cell r="P176" t="str">
            <v>－</v>
          </cell>
          <cell r="Q176" t="str">
            <v>－</v>
          </cell>
          <cell r="R176" t="str">
            <v>－</v>
          </cell>
          <cell r="S176" t="str">
            <v>－</v>
          </cell>
          <cell r="T176" t="str">
            <v>－</v>
          </cell>
          <cell r="U176" t="str">
            <v>－</v>
          </cell>
          <cell r="V176" t="str">
            <v>－</v>
          </cell>
          <cell r="W176" t="str">
            <v>5-41</v>
          </cell>
          <cell r="X176">
            <v>1030</v>
          </cell>
          <cell r="Y176">
            <v>1.01</v>
          </cell>
          <cell r="Z176">
            <v>1040</v>
          </cell>
        </row>
        <row r="177">
          <cell r="A177" t="str">
            <v>5-42</v>
          </cell>
          <cell r="B177" t="str">
            <v>天井/モルタル金ゴテ</v>
          </cell>
          <cell r="C177" t="str">
            <v>t12 3回塗り</v>
          </cell>
          <cell r="D177" t="str">
            <v>ｍ2</v>
          </cell>
          <cell r="I177">
            <v>236</v>
          </cell>
          <cell r="J177">
            <v>3680</v>
          </cell>
          <cell r="K177">
            <v>292</v>
          </cell>
          <cell r="L177">
            <v>3550</v>
          </cell>
          <cell r="M177" t="str">
            <v>－</v>
          </cell>
          <cell r="N177" t="str">
            <v>－</v>
          </cell>
          <cell r="O177" t="str">
            <v>－</v>
          </cell>
          <cell r="P177" t="str">
            <v>－</v>
          </cell>
          <cell r="Q177" t="str">
            <v>－</v>
          </cell>
          <cell r="R177" t="str">
            <v>－</v>
          </cell>
          <cell r="S177" t="str">
            <v>－</v>
          </cell>
          <cell r="T177" t="str">
            <v>－</v>
          </cell>
          <cell r="U177" t="str">
            <v>－</v>
          </cell>
          <cell r="V177" t="str">
            <v>－</v>
          </cell>
          <cell r="W177" t="str">
            <v>5-42</v>
          </cell>
          <cell r="X177">
            <v>3550</v>
          </cell>
          <cell r="Y177">
            <v>1.01</v>
          </cell>
          <cell r="Z177">
            <v>3590</v>
          </cell>
        </row>
        <row r="178">
          <cell r="A178" t="str">
            <v>5-43</v>
          </cell>
          <cell r="B178" t="str">
            <v>天井/岩綿吸音板</v>
          </cell>
          <cell r="C178" t="str">
            <v>ｔ9.0 フラットタイプ　GB-Rｔ9.5共</v>
          </cell>
          <cell r="D178" t="str">
            <v>ｍ2</v>
          </cell>
          <cell r="I178" t="str">
            <v>市38</v>
          </cell>
          <cell r="J178">
            <v>2460</v>
          </cell>
          <cell r="K178" t="str">
            <v>市32</v>
          </cell>
          <cell r="L178">
            <v>2390</v>
          </cell>
          <cell r="M178" t="str">
            <v>－</v>
          </cell>
          <cell r="N178" t="str">
            <v>－</v>
          </cell>
          <cell r="O178" t="str">
            <v>－</v>
          </cell>
          <cell r="P178" t="str">
            <v>－</v>
          </cell>
          <cell r="Q178" t="str">
            <v>－</v>
          </cell>
          <cell r="R178" t="str">
            <v>－</v>
          </cell>
          <cell r="S178" t="str">
            <v>－</v>
          </cell>
          <cell r="T178" t="str">
            <v>－</v>
          </cell>
          <cell r="U178" t="str">
            <v>－</v>
          </cell>
          <cell r="V178" t="str">
            <v>－</v>
          </cell>
          <cell r="W178" t="str">
            <v>5-43</v>
          </cell>
          <cell r="X178">
            <v>2390</v>
          </cell>
          <cell r="Y178">
            <v>1.01</v>
          </cell>
          <cell r="Z178">
            <v>2410</v>
          </cell>
        </row>
        <row r="179">
          <cell r="A179" t="str">
            <v>5-44</v>
          </cell>
          <cell r="B179" t="str">
            <v>天井/廻縁　</v>
          </cell>
          <cell r="C179" t="str">
            <v>塩ビ製　突き付け　ボード厚9</v>
          </cell>
          <cell r="D179" t="str">
            <v>ｍ</v>
          </cell>
          <cell r="I179">
            <v>328</v>
          </cell>
          <cell r="J179">
            <v>410</v>
          </cell>
          <cell r="K179">
            <v>376</v>
          </cell>
          <cell r="L179">
            <v>420</v>
          </cell>
          <cell r="M179" t="str">
            <v>－</v>
          </cell>
          <cell r="N179" t="str">
            <v>－</v>
          </cell>
          <cell r="O179" t="str">
            <v>－</v>
          </cell>
          <cell r="P179" t="str">
            <v>－</v>
          </cell>
          <cell r="Q179" t="str">
            <v>－</v>
          </cell>
          <cell r="R179" t="str">
            <v>－</v>
          </cell>
          <cell r="S179" t="str">
            <v>－</v>
          </cell>
          <cell r="T179" t="str">
            <v>－</v>
          </cell>
          <cell r="U179" t="str">
            <v>－</v>
          </cell>
          <cell r="V179" t="str">
            <v>－</v>
          </cell>
          <cell r="W179" t="str">
            <v>5-44</v>
          </cell>
          <cell r="X179">
            <v>410</v>
          </cell>
          <cell r="Y179">
            <v>1.01</v>
          </cell>
          <cell r="Z179">
            <v>410</v>
          </cell>
        </row>
        <row r="180">
          <cell r="A180" t="str">
            <v>5-45</v>
          </cell>
          <cell r="B180" t="str">
            <v>天井/あと施工アンカー</v>
          </cell>
          <cell r="C180" t="str">
            <v>本体打込式　めねじアンカー
Ｍ10　上向打</v>
          </cell>
          <cell r="D180" t="str">
            <v>個所</v>
          </cell>
          <cell r="I180">
            <v>202</v>
          </cell>
          <cell r="J180">
            <v>220</v>
          </cell>
          <cell r="L180" t="str">
            <v>掲載なし</v>
          </cell>
          <cell r="M180" t="str">
            <v>－</v>
          </cell>
          <cell r="N180" t="str">
            <v>－</v>
          </cell>
          <cell r="O180" t="str">
            <v>－</v>
          </cell>
          <cell r="P180" t="str">
            <v>－</v>
          </cell>
          <cell r="Q180" t="str">
            <v>－</v>
          </cell>
          <cell r="R180" t="str">
            <v>－</v>
          </cell>
          <cell r="S180" t="str">
            <v>－</v>
          </cell>
          <cell r="T180" t="str">
            <v>－</v>
          </cell>
          <cell r="U180" t="str">
            <v>－</v>
          </cell>
          <cell r="V180" t="str">
            <v>－</v>
          </cell>
          <cell r="W180" t="str">
            <v>5-45</v>
          </cell>
          <cell r="X180">
            <v>220</v>
          </cell>
          <cell r="Y180">
            <v>1.01</v>
          </cell>
          <cell r="Z180">
            <v>220</v>
          </cell>
        </row>
        <row r="181">
          <cell r="A181" t="str">
            <v>5-46</v>
          </cell>
          <cell r="B181" t="str">
            <v>天井/点検口</v>
          </cell>
          <cell r="C181" t="str">
            <v>アルミ450×450mm</v>
          </cell>
          <cell r="D181" t="str">
            <v>個所</v>
          </cell>
          <cell r="I181">
            <v>222</v>
          </cell>
          <cell r="J181">
            <v>4320</v>
          </cell>
          <cell r="K181">
            <v>378</v>
          </cell>
          <cell r="L181">
            <v>4370</v>
          </cell>
          <cell r="M181" t="str">
            <v>－</v>
          </cell>
          <cell r="N181" t="str">
            <v>－</v>
          </cell>
          <cell r="O181" t="str">
            <v>－</v>
          </cell>
          <cell r="P181" t="str">
            <v>－</v>
          </cell>
          <cell r="Q181" t="str">
            <v>－</v>
          </cell>
          <cell r="R181" t="str">
            <v>－</v>
          </cell>
          <cell r="S181" t="str">
            <v>－</v>
          </cell>
          <cell r="T181" t="str">
            <v>－</v>
          </cell>
          <cell r="U181" t="str">
            <v>－</v>
          </cell>
          <cell r="V181" t="str">
            <v>－</v>
          </cell>
          <cell r="W181" t="str">
            <v>5-46</v>
          </cell>
          <cell r="X181">
            <v>4320</v>
          </cell>
          <cell r="Y181">
            <v>1.01</v>
          </cell>
          <cell r="Z181">
            <v>4360</v>
          </cell>
        </row>
        <row r="182">
          <cell r="A182" t="str">
            <v>5-47</v>
          </cell>
          <cell r="B182" t="str">
            <v>壁/壁紙素地ごしらえ</v>
          </cell>
          <cell r="D182" t="str">
            <v>ｍ2</v>
          </cell>
          <cell r="J182" t="str">
            <v>掲載なし</v>
          </cell>
          <cell r="K182" t="str">
            <v>市28</v>
          </cell>
          <cell r="L182">
            <v>110</v>
          </cell>
          <cell r="M182" t="str">
            <v>－</v>
          </cell>
          <cell r="N182" t="str">
            <v>－</v>
          </cell>
          <cell r="O182" t="str">
            <v>－</v>
          </cell>
          <cell r="P182" t="str">
            <v>－</v>
          </cell>
          <cell r="Q182" t="str">
            <v>－</v>
          </cell>
          <cell r="R182" t="str">
            <v>－</v>
          </cell>
          <cell r="S182" t="str">
            <v>－</v>
          </cell>
          <cell r="T182" t="str">
            <v>－</v>
          </cell>
          <cell r="U182" t="str">
            <v>－</v>
          </cell>
          <cell r="V182" t="str">
            <v>－</v>
          </cell>
          <cell r="W182" t="str">
            <v>5-47</v>
          </cell>
          <cell r="X182">
            <v>110</v>
          </cell>
          <cell r="Y182">
            <v>1.01</v>
          </cell>
          <cell r="Z182">
            <v>110</v>
          </cell>
        </row>
        <row r="183">
          <cell r="A183" t="str">
            <v>5-100</v>
          </cell>
          <cell r="B183" t="str">
            <v>天井/グラスウール敷込み</v>
          </cell>
          <cell r="C183" t="str">
            <v>天井　50mm　24ｋｇ/ｍ3</v>
          </cell>
          <cell r="D183" t="str">
            <v>ｍ2</v>
          </cell>
          <cell r="I183">
            <v>320</v>
          </cell>
          <cell r="J183">
            <v>880</v>
          </cell>
          <cell r="K183">
            <v>376</v>
          </cell>
          <cell r="L183">
            <v>930</v>
          </cell>
          <cell r="M183" t="str">
            <v>－</v>
          </cell>
          <cell r="N183" t="str">
            <v>－</v>
          </cell>
          <cell r="O183" t="str">
            <v>－</v>
          </cell>
          <cell r="P183" t="str">
            <v>－</v>
          </cell>
          <cell r="Q183" t="str">
            <v>－</v>
          </cell>
          <cell r="R183" t="str">
            <v>－</v>
          </cell>
          <cell r="S183" t="str">
            <v>－</v>
          </cell>
          <cell r="T183" t="str">
            <v>－</v>
          </cell>
          <cell r="U183" t="str">
            <v>－</v>
          </cell>
          <cell r="V183" t="str">
            <v>－</v>
          </cell>
          <cell r="W183" t="str">
            <v>5-100</v>
          </cell>
          <cell r="X183">
            <v>880</v>
          </cell>
          <cell r="Y183">
            <v>1.01</v>
          </cell>
          <cell r="Z183">
            <v>890</v>
          </cell>
        </row>
        <row r="184">
          <cell r="A184" t="str">
            <v>5-101</v>
          </cell>
          <cell r="B184" t="str">
            <v>杉</v>
          </cell>
          <cell r="C184" t="str">
            <v>平割材　4ｍ×3.0ｃｍ×4..5ｃｍ</v>
          </cell>
          <cell r="D184" t="str">
            <v>ｍ3</v>
          </cell>
          <cell r="F184" t="str">
            <v>掲載ナシ</v>
          </cell>
          <cell r="G184">
            <v>233</v>
          </cell>
          <cell r="H184">
            <v>47000</v>
          </cell>
          <cell r="M184" t="str">
            <v>－</v>
          </cell>
          <cell r="N184" t="str">
            <v>－</v>
          </cell>
          <cell r="O184" t="str">
            <v>－</v>
          </cell>
          <cell r="P184" t="str">
            <v>－</v>
          </cell>
          <cell r="Q184" t="str">
            <v>－</v>
          </cell>
          <cell r="R184" t="str">
            <v>－</v>
          </cell>
          <cell r="S184" t="str">
            <v>－</v>
          </cell>
          <cell r="T184" t="str">
            <v>－</v>
          </cell>
          <cell r="U184" t="str">
            <v>－</v>
          </cell>
          <cell r="V184" t="str">
            <v>－</v>
          </cell>
          <cell r="W184" t="str">
            <v>5-101</v>
          </cell>
          <cell r="X184">
            <v>47000</v>
          </cell>
          <cell r="Y184">
            <v>1</v>
          </cell>
          <cell r="Z184">
            <v>47000</v>
          </cell>
        </row>
        <row r="185">
          <cell r="A185" t="str">
            <v>5-102</v>
          </cell>
          <cell r="B185" t="str">
            <v>合成樹脂エマルションシーラー</v>
          </cell>
          <cell r="C185" t="str">
            <v>アクリル系</v>
          </cell>
          <cell r="D185" t="str">
            <v>kg</v>
          </cell>
          <cell r="E185">
            <v>798</v>
          </cell>
          <cell r="F185">
            <v>330</v>
          </cell>
          <cell r="G185">
            <v>245</v>
          </cell>
          <cell r="H185">
            <v>380</v>
          </cell>
          <cell r="M185" t="str">
            <v>－</v>
          </cell>
          <cell r="N185" t="str">
            <v>－</v>
          </cell>
          <cell r="O185" t="str">
            <v>－</v>
          </cell>
          <cell r="P185" t="str">
            <v>－</v>
          </cell>
          <cell r="Q185" t="str">
            <v>－</v>
          </cell>
          <cell r="R185" t="str">
            <v>－</v>
          </cell>
          <cell r="S185" t="str">
            <v>－</v>
          </cell>
          <cell r="T185" t="str">
            <v>－</v>
          </cell>
          <cell r="U185" t="str">
            <v>－</v>
          </cell>
          <cell r="V185" t="str">
            <v>－</v>
          </cell>
          <cell r="W185" t="str">
            <v>5-102</v>
          </cell>
          <cell r="X185">
            <v>330</v>
          </cell>
          <cell r="Y185">
            <v>1</v>
          </cell>
          <cell r="Z185">
            <v>330</v>
          </cell>
        </row>
        <row r="186">
          <cell r="A186" t="str">
            <v>5-103</v>
          </cell>
          <cell r="B186" t="str">
            <v>合成樹脂エマルションパテ</v>
          </cell>
          <cell r="C186" t="str">
            <v>一般系</v>
          </cell>
          <cell r="D186" t="str">
            <v>kg</v>
          </cell>
          <cell r="E186">
            <v>198</v>
          </cell>
          <cell r="F186">
            <v>135</v>
          </cell>
          <cell r="G186">
            <v>245</v>
          </cell>
          <cell r="H186">
            <v>130</v>
          </cell>
          <cell r="M186" t="str">
            <v>－</v>
          </cell>
          <cell r="N186" t="str">
            <v>－</v>
          </cell>
          <cell r="O186" t="str">
            <v>－</v>
          </cell>
          <cell r="P186" t="str">
            <v>－</v>
          </cell>
          <cell r="Q186" t="str">
            <v>－</v>
          </cell>
          <cell r="R186" t="str">
            <v>－</v>
          </cell>
          <cell r="S186" t="str">
            <v>－</v>
          </cell>
          <cell r="T186" t="str">
            <v>－</v>
          </cell>
          <cell r="U186" t="str">
            <v>－</v>
          </cell>
          <cell r="V186" t="str">
            <v>－</v>
          </cell>
          <cell r="W186" t="str">
            <v>5-103</v>
          </cell>
          <cell r="X186">
            <v>130</v>
          </cell>
          <cell r="Y186">
            <v>1</v>
          </cell>
          <cell r="Z186">
            <v>130</v>
          </cell>
        </row>
        <row r="187">
          <cell r="A187" t="str">
            <v>5-104</v>
          </cell>
          <cell r="B187" t="str">
            <v>研磨紙</v>
          </cell>
          <cell r="C187" t="str">
            <v>P120～220</v>
          </cell>
          <cell r="D187" t="str">
            <v>枚</v>
          </cell>
          <cell r="F187" t="str">
            <v>掲載ナシ</v>
          </cell>
          <cell r="G187">
            <v>245</v>
          </cell>
          <cell r="H187">
            <v>32</v>
          </cell>
          <cell r="M187" t="str">
            <v>－</v>
          </cell>
          <cell r="N187" t="str">
            <v>－</v>
          </cell>
          <cell r="O187" t="str">
            <v>－</v>
          </cell>
          <cell r="P187" t="str">
            <v>－</v>
          </cell>
          <cell r="Q187" t="str">
            <v>－</v>
          </cell>
          <cell r="R187" t="str">
            <v>－</v>
          </cell>
          <cell r="S187" t="str">
            <v>－</v>
          </cell>
          <cell r="T187" t="str">
            <v>－</v>
          </cell>
          <cell r="U187" t="str">
            <v>－</v>
          </cell>
          <cell r="V187" t="str">
            <v>－</v>
          </cell>
          <cell r="W187" t="str">
            <v>5-104</v>
          </cell>
          <cell r="X187">
            <v>32</v>
          </cell>
          <cell r="Y187">
            <v>1</v>
          </cell>
          <cell r="Z187">
            <v>30</v>
          </cell>
        </row>
        <row r="188">
          <cell r="A188" t="str">
            <v>5-105</v>
          </cell>
          <cell r="B188" t="str">
            <v>ベルトコンベア運転</v>
          </cell>
          <cell r="C188" t="str">
            <v>エンジン駆動、機長7ｍ、ベルト幅350mm</v>
          </cell>
          <cell r="D188" t="str">
            <v>共用日</v>
          </cell>
          <cell r="E188">
            <v>790</v>
          </cell>
          <cell r="F188">
            <v>1000</v>
          </cell>
          <cell r="G188">
            <v>269</v>
          </cell>
          <cell r="H188">
            <v>1000</v>
          </cell>
          <cell r="M188" t="str">
            <v>－</v>
          </cell>
          <cell r="N188" t="str">
            <v>－</v>
          </cell>
          <cell r="O188" t="str">
            <v>－</v>
          </cell>
          <cell r="P188" t="str">
            <v>－</v>
          </cell>
          <cell r="Q188" t="str">
            <v>－</v>
          </cell>
          <cell r="R188" t="str">
            <v>－</v>
          </cell>
          <cell r="S188" t="str">
            <v>－</v>
          </cell>
          <cell r="T188" t="str">
            <v>－</v>
          </cell>
          <cell r="U188" t="str">
            <v>損料算定表</v>
          </cell>
          <cell r="V188">
            <v>645</v>
          </cell>
          <cell r="W188" t="str">
            <v>5-105</v>
          </cell>
          <cell r="X188">
            <v>645</v>
          </cell>
          <cell r="Y188">
            <v>1</v>
          </cell>
          <cell r="Z188">
            <v>650</v>
          </cell>
        </row>
        <row r="189">
          <cell r="A189" t="str">
            <v>5-106</v>
          </cell>
          <cell r="B189" t="str">
            <v>セメント</v>
          </cell>
          <cell r="C189" t="str">
            <v>普通ポルトランド</v>
          </cell>
          <cell r="D189" t="str">
            <v>kg</v>
          </cell>
          <cell r="E189">
            <v>75</v>
          </cell>
          <cell r="F189">
            <v>10.5</v>
          </cell>
          <cell r="G189">
            <v>72</v>
          </cell>
          <cell r="H189">
            <v>10.3</v>
          </cell>
          <cell r="M189" t="str">
            <v>－</v>
          </cell>
          <cell r="N189" t="str">
            <v>－</v>
          </cell>
          <cell r="O189" t="str">
            <v>－</v>
          </cell>
          <cell r="P189" t="str">
            <v>－</v>
          </cell>
          <cell r="Q189" t="str">
            <v>－</v>
          </cell>
          <cell r="R189" t="str">
            <v>－</v>
          </cell>
          <cell r="S189" t="str">
            <v>－</v>
          </cell>
          <cell r="T189" t="str">
            <v>－</v>
          </cell>
          <cell r="U189" t="str">
            <v>－</v>
          </cell>
          <cell r="V189" t="str">
            <v>－</v>
          </cell>
          <cell r="W189" t="str">
            <v>5-106</v>
          </cell>
          <cell r="X189">
            <v>10.3</v>
          </cell>
          <cell r="Y189">
            <v>1</v>
          </cell>
          <cell r="Z189">
            <v>10</v>
          </cell>
        </row>
        <row r="190">
          <cell r="A190" t="str">
            <v>5-107</v>
          </cell>
          <cell r="B190" t="str">
            <v>砂</v>
          </cell>
          <cell r="C190" t="str">
            <v>細目</v>
          </cell>
          <cell r="D190" t="str">
            <v>m3</v>
          </cell>
          <cell r="E190">
            <v>125</v>
          </cell>
          <cell r="F190">
            <v>4750</v>
          </cell>
          <cell r="G190">
            <v>176</v>
          </cell>
          <cell r="H190">
            <v>4550</v>
          </cell>
          <cell r="M190" t="str">
            <v>－</v>
          </cell>
          <cell r="N190" t="str">
            <v>－</v>
          </cell>
          <cell r="O190" t="str">
            <v>－</v>
          </cell>
          <cell r="P190" t="str">
            <v>－</v>
          </cell>
          <cell r="Q190" t="str">
            <v>－</v>
          </cell>
          <cell r="R190" t="str">
            <v>－</v>
          </cell>
          <cell r="S190" t="str">
            <v>－</v>
          </cell>
          <cell r="T190" t="str">
            <v>－</v>
          </cell>
          <cell r="U190" t="str">
            <v>－</v>
          </cell>
          <cell r="V190" t="str">
            <v>－</v>
          </cell>
          <cell r="W190" t="str">
            <v>5-107</v>
          </cell>
          <cell r="X190">
            <v>4550</v>
          </cell>
          <cell r="Y190">
            <v>1</v>
          </cell>
          <cell r="Z190">
            <v>4550</v>
          </cell>
        </row>
        <row r="191">
          <cell r="A191" t="str">
            <v>5-108</v>
          </cell>
          <cell r="B191" t="str">
            <v>天井/開口補強</v>
          </cell>
          <cell r="C191" t="str">
            <v>ボード切り込み共　19形600×600</v>
          </cell>
          <cell r="D191" t="str">
            <v>個所</v>
          </cell>
          <cell r="I191" t="str">
            <v>市26</v>
          </cell>
          <cell r="J191">
            <v>1810</v>
          </cell>
          <cell r="M191" t="str">
            <v>－</v>
          </cell>
          <cell r="N191" t="str">
            <v>－</v>
          </cell>
          <cell r="O191" t="str">
            <v>－</v>
          </cell>
          <cell r="P191" t="str">
            <v>－</v>
          </cell>
          <cell r="Q191" t="str">
            <v>－</v>
          </cell>
          <cell r="R191" t="str">
            <v>－</v>
          </cell>
          <cell r="S191" t="str">
            <v>－</v>
          </cell>
          <cell r="T191" t="str">
            <v>－</v>
          </cell>
          <cell r="U191" t="str">
            <v>－</v>
          </cell>
          <cell r="V191" t="str">
            <v>－</v>
          </cell>
          <cell r="W191" t="str">
            <v>5-108</v>
          </cell>
          <cell r="X191">
            <v>1810</v>
          </cell>
          <cell r="Y191">
            <v>1</v>
          </cell>
          <cell r="Z191">
            <v>1810</v>
          </cell>
        </row>
        <row r="192">
          <cell r="A192" t="str">
            <v>5-109</v>
          </cell>
          <cell r="B192" t="str">
            <v>天井/点検口</v>
          </cell>
          <cell r="C192" t="str">
            <v>アルミ600×600mm</v>
          </cell>
          <cell r="D192" t="str">
            <v>箇所</v>
          </cell>
          <cell r="I192">
            <v>222</v>
          </cell>
          <cell r="J192">
            <v>5020</v>
          </cell>
          <cell r="M192" t="str">
            <v>－</v>
          </cell>
          <cell r="N192" t="str">
            <v>－</v>
          </cell>
          <cell r="O192" t="str">
            <v>－</v>
          </cell>
          <cell r="P192" t="str">
            <v>－</v>
          </cell>
          <cell r="Q192" t="str">
            <v>－</v>
          </cell>
          <cell r="R192" t="str">
            <v>－</v>
          </cell>
          <cell r="S192" t="str">
            <v>－</v>
          </cell>
          <cell r="T192" t="str">
            <v>－</v>
          </cell>
          <cell r="U192" t="str">
            <v>－</v>
          </cell>
          <cell r="V192" t="str">
            <v>－</v>
          </cell>
          <cell r="W192" t="str">
            <v>5-109</v>
          </cell>
          <cell r="X192">
            <v>5020</v>
          </cell>
          <cell r="Y192">
            <v>1</v>
          </cell>
          <cell r="Z192">
            <v>5020</v>
          </cell>
        </row>
        <row r="193">
          <cell r="A193" t="str">
            <v>5-110</v>
          </cell>
          <cell r="B193" t="str">
            <v>床見切り</v>
          </cell>
          <cell r="C193" t="str">
            <v>ステンレス　35mm×長4m</v>
          </cell>
          <cell r="D193" t="str">
            <v>m</v>
          </cell>
          <cell r="I193">
            <v>316</v>
          </cell>
          <cell r="J193">
            <v>1030</v>
          </cell>
          <cell r="L193" t="str">
            <v>掲載なし</v>
          </cell>
          <cell r="M193" t="str">
            <v>－</v>
          </cell>
          <cell r="N193" t="str">
            <v>－</v>
          </cell>
          <cell r="O193" t="str">
            <v>－</v>
          </cell>
          <cell r="P193" t="str">
            <v>－</v>
          </cell>
          <cell r="Q193" t="str">
            <v>－</v>
          </cell>
          <cell r="R193" t="str">
            <v>－</v>
          </cell>
          <cell r="S193" t="str">
            <v>－</v>
          </cell>
          <cell r="T193" t="str">
            <v>－</v>
          </cell>
          <cell r="U193" t="str">
            <v>－</v>
          </cell>
          <cell r="V193" t="str">
            <v>－</v>
          </cell>
          <cell r="W193" t="str">
            <v>5-110</v>
          </cell>
          <cell r="X193">
            <v>1030</v>
          </cell>
          <cell r="Y193">
            <v>1</v>
          </cell>
          <cell r="Z193">
            <v>1030</v>
          </cell>
        </row>
        <row r="194">
          <cell r="B194" t="str">
            <v>6.塗装改修</v>
          </cell>
          <cell r="X194">
            <v>0</v>
          </cell>
          <cell r="Y194">
            <v>1</v>
          </cell>
        </row>
        <row r="195">
          <cell r="A195" t="str">
            <v>6-1</v>
          </cell>
          <cell r="B195" t="str">
            <v>下地調整</v>
          </cell>
          <cell r="C195" t="str">
            <v>SOP鉄鋼面､RB種(劣化除去､活膜残し、3種ケレン)</v>
          </cell>
          <cell r="D195" t="str">
            <v>ｍ2</v>
          </cell>
          <cell r="E195" t="str">
            <v>－</v>
          </cell>
          <cell r="F195" t="str">
            <v>－</v>
          </cell>
          <cell r="G195" t="str">
            <v>－</v>
          </cell>
          <cell r="H195" t="str">
            <v>－</v>
          </cell>
          <cell r="I195">
            <v>386</v>
          </cell>
          <cell r="J195">
            <v>580</v>
          </cell>
          <cell r="K195">
            <v>456</v>
          </cell>
          <cell r="L195">
            <v>450</v>
          </cell>
          <cell r="M195" t="str">
            <v>－</v>
          </cell>
          <cell r="N195" t="str">
            <v>－</v>
          </cell>
          <cell r="O195" t="str">
            <v>－</v>
          </cell>
          <cell r="P195" t="str">
            <v>－</v>
          </cell>
          <cell r="Q195" t="str">
            <v>－</v>
          </cell>
          <cell r="R195" t="str">
            <v>－</v>
          </cell>
          <cell r="S195" t="str">
            <v>－</v>
          </cell>
          <cell r="T195" t="str">
            <v>－</v>
          </cell>
          <cell r="U195" t="str">
            <v>－</v>
          </cell>
          <cell r="V195" t="str">
            <v>－</v>
          </cell>
          <cell r="W195" t="str">
            <v>6-1</v>
          </cell>
          <cell r="X195">
            <v>450</v>
          </cell>
          <cell r="Y195">
            <v>1.01</v>
          </cell>
          <cell r="Z195">
            <v>450</v>
          </cell>
        </row>
        <row r="196">
          <cell r="A196" t="str">
            <v>6-2</v>
          </cell>
          <cell r="B196" t="str">
            <v>錆び止め塗料</v>
          </cell>
          <cell r="C196" t="str">
            <v>鉛クロムフリー
鉄鋼面、Ａ種</v>
          </cell>
          <cell r="D196" t="str">
            <v>ｍ2</v>
          </cell>
          <cell r="E196" t="str">
            <v>－</v>
          </cell>
          <cell r="F196" t="str">
            <v>－</v>
          </cell>
          <cell r="G196" t="str">
            <v>－</v>
          </cell>
          <cell r="H196" t="str">
            <v>－</v>
          </cell>
          <cell r="J196" t="str">
            <v>掲載ナシ</v>
          </cell>
          <cell r="K196">
            <v>456</v>
          </cell>
          <cell r="L196">
            <v>690</v>
          </cell>
          <cell r="M196" t="str">
            <v>－</v>
          </cell>
          <cell r="N196" t="str">
            <v>－</v>
          </cell>
          <cell r="O196" t="str">
            <v>－</v>
          </cell>
          <cell r="P196" t="str">
            <v>－</v>
          </cell>
          <cell r="Q196" t="str">
            <v>－</v>
          </cell>
          <cell r="R196" t="str">
            <v>－</v>
          </cell>
          <cell r="S196" t="str">
            <v>－</v>
          </cell>
          <cell r="T196" t="str">
            <v>－</v>
          </cell>
          <cell r="U196" t="str">
            <v>－</v>
          </cell>
          <cell r="V196" t="str">
            <v>－</v>
          </cell>
          <cell r="W196" t="str">
            <v>6-2</v>
          </cell>
          <cell r="X196">
            <v>690</v>
          </cell>
          <cell r="Y196">
            <v>1.01</v>
          </cell>
          <cell r="Z196">
            <v>700</v>
          </cell>
        </row>
        <row r="197">
          <cell r="A197" t="str">
            <v>6-3</v>
          </cell>
          <cell r="B197" t="str">
            <v>合成樹脂調合ペイント塗り(SOP)</v>
          </cell>
          <cell r="C197" t="str">
            <v>鉄鋼面B種塗り替え</v>
          </cell>
          <cell r="D197" t="str">
            <v>ｍ2</v>
          </cell>
          <cell r="E197" t="str">
            <v>－</v>
          </cell>
          <cell r="F197" t="str">
            <v>－</v>
          </cell>
          <cell r="G197" t="str">
            <v>－</v>
          </cell>
          <cell r="H197" t="str">
            <v>－</v>
          </cell>
          <cell r="I197">
            <v>390</v>
          </cell>
          <cell r="J197">
            <v>730</v>
          </cell>
          <cell r="K197">
            <v>456</v>
          </cell>
          <cell r="L197">
            <v>1200</v>
          </cell>
          <cell r="M197" t="str">
            <v>－</v>
          </cell>
          <cell r="N197" t="str">
            <v>－</v>
          </cell>
          <cell r="O197" t="str">
            <v>－</v>
          </cell>
          <cell r="P197" t="str">
            <v>－</v>
          </cell>
          <cell r="Q197" t="str">
            <v>－</v>
          </cell>
          <cell r="R197" t="str">
            <v>－</v>
          </cell>
          <cell r="S197" t="str">
            <v>－</v>
          </cell>
          <cell r="T197" t="str">
            <v>－</v>
          </cell>
          <cell r="U197" t="str">
            <v>－</v>
          </cell>
          <cell r="V197" t="str">
            <v>－</v>
          </cell>
          <cell r="W197" t="str">
            <v>6-3</v>
          </cell>
          <cell r="X197">
            <v>730</v>
          </cell>
          <cell r="Y197">
            <v>1.01</v>
          </cell>
          <cell r="Z197">
            <v>740</v>
          </cell>
        </row>
        <row r="198">
          <cell r="A198" t="str">
            <v>6-4</v>
          </cell>
          <cell r="B198" t="str">
            <v>素地ごしらえ</v>
          </cell>
          <cell r="C198" t="str">
            <v>モルタル面、
建築用下地調整塗材</v>
          </cell>
          <cell r="D198" t="str">
            <v>ｍ2</v>
          </cell>
          <cell r="E198" t="str">
            <v>－</v>
          </cell>
          <cell r="F198" t="str">
            <v>－</v>
          </cell>
          <cell r="G198" t="str">
            <v>－</v>
          </cell>
          <cell r="H198" t="str">
            <v>－</v>
          </cell>
          <cell r="I198">
            <v>286</v>
          </cell>
          <cell r="J198">
            <v>500</v>
          </cell>
          <cell r="K198">
            <v>342</v>
          </cell>
          <cell r="L198">
            <v>500</v>
          </cell>
          <cell r="O198" t="str">
            <v>－</v>
          </cell>
          <cell r="P198" t="str">
            <v>－</v>
          </cell>
          <cell r="Q198" t="str">
            <v>－</v>
          </cell>
          <cell r="R198" t="str">
            <v>－</v>
          </cell>
          <cell r="S198" t="str">
            <v>－</v>
          </cell>
          <cell r="T198" t="str">
            <v>－</v>
          </cell>
          <cell r="U198" t="str">
            <v>－</v>
          </cell>
          <cell r="V198" t="str">
            <v>－</v>
          </cell>
          <cell r="W198" t="str">
            <v>6-4</v>
          </cell>
          <cell r="X198">
            <v>500</v>
          </cell>
          <cell r="Y198">
            <v>1.01</v>
          </cell>
          <cell r="Z198">
            <v>510</v>
          </cell>
        </row>
        <row r="199">
          <cell r="A199" t="str">
            <v>6-5</v>
          </cell>
          <cell r="B199" t="str">
            <v>素地ごしらえ</v>
          </cell>
          <cell r="C199" t="str">
            <v>石膏ボード面</v>
          </cell>
          <cell r="D199" t="str">
            <v>ｍ2</v>
          </cell>
          <cell r="E199" t="str">
            <v>－</v>
          </cell>
          <cell r="F199" t="str">
            <v>－</v>
          </cell>
          <cell r="G199" t="str">
            <v>－</v>
          </cell>
          <cell r="H199" t="str">
            <v>－</v>
          </cell>
          <cell r="I199">
            <v>286</v>
          </cell>
          <cell r="J199">
            <v>330</v>
          </cell>
          <cell r="K199">
            <v>342</v>
          </cell>
          <cell r="L199">
            <v>330</v>
          </cell>
          <cell r="O199" t="str">
            <v>－</v>
          </cell>
          <cell r="P199" t="str">
            <v>－</v>
          </cell>
          <cell r="Q199" t="str">
            <v>－</v>
          </cell>
          <cell r="R199" t="str">
            <v>－</v>
          </cell>
          <cell r="S199" t="str">
            <v>－</v>
          </cell>
          <cell r="T199" t="str">
            <v>－</v>
          </cell>
          <cell r="U199" t="str">
            <v>－</v>
          </cell>
          <cell r="V199" t="str">
            <v>－</v>
          </cell>
          <cell r="W199" t="str">
            <v>6-5</v>
          </cell>
          <cell r="X199">
            <v>330</v>
          </cell>
          <cell r="Y199">
            <v>1.01</v>
          </cell>
          <cell r="Z199">
            <v>330</v>
          </cell>
        </row>
        <row r="200">
          <cell r="A200" t="str">
            <v>6-6</v>
          </cell>
          <cell r="B200" t="str">
            <v>合成樹脂エマルションペイント
(EP)</v>
          </cell>
          <cell r="C200" t="str">
            <v>左官仕上、ボード面</v>
          </cell>
          <cell r="D200" t="str">
            <v>ｍ2</v>
          </cell>
          <cell r="E200" t="str">
            <v>－</v>
          </cell>
          <cell r="F200" t="str">
            <v>－</v>
          </cell>
          <cell r="G200" t="str">
            <v>－</v>
          </cell>
          <cell r="H200" t="str">
            <v>－</v>
          </cell>
          <cell r="I200">
            <v>292</v>
          </cell>
          <cell r="J200">
            <v>890</v>
          </cell>
          <cell r="K200">
            <v>344</v>
          </cell>
          <cell r="L200">
            <v>1060</v>
          </cell>
          <cell r="O200" t="str">
            <v>－</v>
          </cell>
          <cell r="P200" t="str">
            <v>－</v>
          </cell>
          <cell r="Q200" t="str">
            <v>－</v>
          </cell>
          <cell r="R200" t="str">
            <v>－</v>
          </cell>
          <cell r="S200" t="str">
            <v>－</v>
          </cell>
          <cell r="T200" t="str">
            <v>－</v>
          </cell>
          <cell r="U200" t="str">
            <v>－</v>
          </cell>
          <cell r="V200" t="str">
            <v>－</v>
          </cell>
          <cell r="W200" t="str">
            <v>6-6</v>
          </cell>
          <cell r="X200">
            <v>890</v>
          </cell>
          <cell r="Y200">
            <v>1.01</v>
          </cell>
          <cell r="Z200">
            <v>900</v>
          </cell>
        </row>
        <row r="201">
          <cell r="B201" t="str">
            <v>8.環境配慮改修</v>
          </cell>
          <cell r="X201">
            <v>0</v>
          </cell>
          <cell r="Y201">
            <v>1</v>
          </cell>
        </row>
        <row r="202">
          <cell r="A202" t="str">
            <v>9-1</v>
          </cell>
          <cell r="B202" t="str">
            <v>床養生</v>
          </cell>
          <cell r="C202" t="str">
            <v>二重張､厚0.15 隔離ｼｰﾄ</v>
          </cell>
          <cell r="D202" t="str">
            <v>ｍ2</v>
          </cell>
          <cell r="E202" t="str">
            <v>－</v>
          </cell>
          <cell r="F202" t="str">
            <v>－</v>
          </cell>
          <cell r="G202" t="str">
            <v>－</v>
          </cell>
          <cell r="H202" t="str">
            <v>－</v>
          </cell>
          <cell r="I202">
            <v>414</v>
          </cell>
          <cell r="J202">
            <v>1500</v>
          </cell>
          <cell r="L202" t="str">
            <v>掲載ナシ</v>
          </cell>
          <cell r="M202" t="str">
            <v>－</v>
          </cell>
          <cell r="N202" t="str">
            <v>－</v>
          </cell>
          <cell r="O202" t="str">
            <v>－</v>
          </cell>
          <cell r="P202" t="str">
            <v>－</v>
          </cell>
          <cell r="Q202" t="str">
            <v>－</v>
          </cell>
          <cell r="R202" t="str">
            <v>－</v>
          </cell>
          <cell r="S202" t="str">
            <v>－</v>
          </cell>
          <cell r="T202" t="str">
            <v>－</v>
          </cell>
          <cell r="U202" t="str">
            <v>－</v>
          </cell>
          <cell r="V202" t="str">
            <v>－</v>
          </cell>
          <cell r="W202" t="str">
            <v>9-1</v>
          </cell>
          <cell r="X202">
            <v>1500</v>
          </cell>
          <cell r="Y202">
            <v>1.01</v>
          </cell>
          <cell r="Z202">
            <v>1520</v>
          </cell>
        </row>
        <row r="203">
          <cell r="A203" t="str">
            <v>9-2</v>
          </cell>
          <cell r="B203" t="str">
            <v>整理清掃後片付け</v>
          </cell>
          <cell r="D203" t="str">
            <v>ｍ2</v>
          </cell>
          <cell r="E203" t="str">
            <v>－</v>
          </cell>
          <cell r="F203" t="str">
            <v>－</v>
          </cell>
          <cell r="G203" t="str">
            <v>－</v>
          </cell>
          <cell r="H203" t="str">
            <v>－</v>
          </cell>
          <cell r="I203">
            <v>414</v>
          </cell>
          <cell r="J203">
            <v>500</v>
          </cell>
          <cell r="L203" t="str">
            <v>掲載ナシ</v>
          </cell>
          <cell r="M203" t="str">
            <v>－</v>
          </cell>
          <cell r="N203" t="str">
            <v>－</v>
          </cell>
          <cell r="O203" t="str">
            <v>－</v>
          </cell>
          <cell r="P203" t="str">
            <v>－</v>
          </cell>
          <cell r="Q203" t="str">
            <v>－</v>
          </cell>
          <cell r="R203" t="str">
            <v>－</v>
          </cell>
          <cell r="S203" t="str">
            <v>－</v>
          </cell>
          <cell r="T203" t="str">
            <v>－</v>
          </cell>
          <cell r="U203" t="str">
            <v>－</v>
          </cell>
          <cell r="V203" t="str">
            <v>－</v>
          </cell>
          <cell r="W203" t="str">
            <v>9-2</v>
          </cell>
          <cell r="X203">
            <v>500</v>
          </cell>
          <cell r="Y203">
            <v>1.01</v>
          </cell>
          <cell r="Z203">
            <v>510</v>
          </cell>
        </row>
        <row r="204">
          <cell r="A204" t="str">
            <v>9-3</v>
          </cell>
          <cell r="B204" t="str">
            <v>粉塵飛散制御剤吹付</v>
          </cell>
          <cell r="D204" t="str">
            <v>ｍ2</v>
          </cell>
          <cell r="E204" t="str">
            <v>－</v>
          </cell>
          <cell r="F204" t="str">
            <v>－</v>
          </cell>
          <cell r="G204" t="str">
            <v>－</v>
          </cell>
          <cell r="H204" t="str">
            <v>－</v>
          </cell>
          <cell r="I204">
            <v>414</v>
          </cell>
          <cell r="J204">
            <v>1200</v>
          </cell>
          <cell r="L204" t="str">
            <v>掲載ナシ</v>
          </cell>
          <cell r="M204" t="str">
            <v>－</v>
          </cell>
          <cell r="N204" t="str">
            <v>－</v>
          </cell>
          <cell r="O204" t="str">
            <v>－</v>
          </cell>
          <cell r="P204" t="str">
            <v>－</v>
          </cell>
          <cell r="Q204" t="str">
            <v>－</v>
          </cell>
          <cell r="R204" t="str">
            <v>－</v>
          </cell>
          <cell r="S204" t="str">
            <v>－</v>
          </cell>
          <cell r="T204" t="str">
            <v>－</v>
          </cell>
          <cell r="U204" t="str">
            <v>－</v>
          </cell>
          <cell r="V204" t="str">
            <v>－</v>
          </cell>
          <cell r="W204" t="str">
            <v>9-3</v>
          </cell>
          <cell r="X204">
            <v>1200</v>
          </cell>
          <cell r="Y204">
            <v>1.01</v>
          </cell>
          <cell r="Z204">
            <v>1210</v>
          </cell>
        </row>
        <row r="205">
          <cell r="A205" t="str">
            <v>9-4</v>
          </cell>
          <cell r="B205" t="str">
            <v>成形板除去</v>
          </cell>
          <cell r="C205" t="str">
            <v>屋内床､厚6　フレキシブルボード､
作業ﾚﾍﾞﾙ3</v>
          </cell>
          <cell r="D205" t="str">
            <v>ｍ2</v>
          </cell>
          <cell r="E205" t="str">
            <v>－</v>
          </cell>
          <cell r="F205" t="str">
            <v>－</v>
          </cell>
          <cell r="G205" t="str">
            <v>－</v>
          </cell>
          <cell r="H205" t="str">
            <v>－</v>
          </cell>
          <cell r="I205">
            <v>414</v>
          </cell>
          <cell r="J205">
            <v>1400</v>
          </cell>
          <cell r="L205" t="str">
            <v>掲載ナシ</v>
          </cell>
          <cell r="M205" t="str">
            <v>－</v>
          </cell>
          <cell r="N205" t="str">
            <v>－</v>
          </cell>
          <cell r="O205" t="str">
            <v>－</v>
          </cell>
          <cell r="P205" t="str">
            <v>－</v>
          </cell>
          <cell r="Q205" t="str">
            <v>－</v>
          </cell>
          <cell r="R205" t="str">
            <v>－</v>
          </cell>
          <cell r="S205" t="str">
            <v>－</v>
          </cell>
          <cell r="T205" t="str">
            <v>－</v>
          </cell>
          <cell r="U205" t="str">
            <v>－</v>
          </cell>
          <cell r="V205" t="str">
            <v>－</v>
          </cell>
          <cell r="W205" t="str">
            <v>9-4</v>
          </cell>
          <cell r="X205">
            <v>1400</v>
          </cell>
          <cell r="Y205">
            <v>1.01</v>
          </cell>
          <cell r="Z205">
            <v>1410</v>
          </cell>
        </row>
        <row r="206">
          <cell r="A206" t="str">
            <v>9-5</v>
          </cell>
          <cell r="B206" t="str">
            <v>除去石綿処理</v>
          </cell>
          <cell r="C206" t="str">
            <v>密封処理(二重梱包)</v>
          </cell>
          <cell r="D206" t="str">
            <v>ｍ3</v>
          </cell>
          <cell r="E206" t="str">
            <v>－</v>
          </cell>
          <cell r="F206" t="str">
            <v>－</v>
          </cell>
          <cell r="G206" t="str">
            <v>－</v>
          </cell>
          <cell r="H206" t="str">
            <v>－</v>
          </cell>
          <cell r="I206">
            <v>414</v>
          </cell>
          <cell r="J206">
            <v>1000</v>
          </cell>
          <cell r="L206" t="str">
            <v>掲載ナシ</v>
          </cell>
          <cell r="M206" t="str">
            <v>－</v>
          </cell>
          <cell r="N206" t="str">
            <v>－</v>
          </cell>
          <cell r="O206" t="str">
            <v>－</v>
          </cell>
          <cell r="P206" t="str">
            <v>－</v>
          </cell>
          <cell r="Q206" t="str">
            <v>－</v>
          </cell>
          <cell r="R206" t="str">
            <v>－</v>
          </cell>
          <cell r="S206" t="str">
            <v>－</v>
          </cell>
          <cell r="T206" t="str">
            <v>－</v>
          </cell>
          <cell r="U206" t="str">
            <v>－</v>
          </cell>
          <cell r="V206" t="str">
            <v>－</v>
          </cell>
          <cell r="W206" t="str">
            <v>9-5</v>
          </cell>
          <cell r="X206">
            <v>1000</v>
          </cell>
          <cell r="Y206">
            <v>1.01</v>
          </cell>
          <cell r="Z206">
            <v>1010</v>
          </cell>
        </row>
        <row r="207">
          <cell r="A207" t="str">
            <v>9-6</v>
          </cell>
          <cell r="B207" t="str">
            <v>ｱｽﾍﾞｽﾄ類積み込み</v>
          </cell>
          <cell r="C207" t="str">
            <v>人力</v>
          </cell>
          <cell r="D207" t="str">
            <v>ｍ3</v>
          </cell>
          <cell r="E207" t="str">
            <v>－</v>
          </cell>
          <cell r="F207" t="str">
            <v>－</v>
          </cell>
          <cell r="G207" t="str">
            <v>－</v>
          </cell>
          <cell r="H207" t="str">
            <v>－</v>
          </cell>
          <cell r="I207">
            <v>362</v>
          </cell>
          <cell r="J207">
            <v>9500</v>
          </cell>
          <cell r="L207" t="str">
            <v>掲載ナシ</v>
          </cell>
          <cell r="M207" t="str">
            <v>－</v>
          </cell>
          <cell r="N207" t="str">
            <v>－</v>
          </cell>
          <cell r="O207" t="str">
            <v>－</v>
          </cell>
          <cell r="P207" t="str">
            <v>－</v>
          </cell>
          <cell r="Q207" t="str">
            <v>－</v>
          </cell>
          <cell r="R207" t="str">
            <v>－</v>
          </cell>
          <cell r="S207" t="str">
            <v>－</v>
          </cell>
          <cell r="T207" t="str">
            <v>－</v>
          </cell>
          <cell r="U207" t="str">
            <v>－</v>
          </cell>
          <cell r="V207" t="str">
            <v>－</v>
          </cell>
          <cell r="W207" t="str">
            <v>9-6</v>
          </cell>
          <cell r="X207">
            <v>9500</v>
          </cell>
          <cell r="Y207">
            <v>1.01</v>
          </cell>
          <cell r="Z207">
            <v>9600</v>
          </cell>
        </row>
        <row r="208">
          <cell r="A208" t="str">
            <v>9-7</v>
          </cell>
          <cell r="B208" t="str">
            <v>発生材運搬</v>
          </cell>
          <cell r="C208" t="str">
            <v>内外装材､2㌧車､
片道概ね75km程度</v>
          </cell>
          <cell r="D208" t="str">
            <v>台</v>
          </cell>
          <cell r="E208" t="str">
            <v>－</v>
          </cell>
          <cell r="F208" t="str">
            <v>－</v>
          </cell>
          <cell r="G208" t="str">
            <v>－</v>
          </cell>
          <cell r="H208" t="str">
            <v>－</v>
          </cell>
          <cell r="I208">
            <v>552</v>
          </cell>
          <cell r="J208">
            <v>34000</v>
          </cell>
          <cell r="K208">
            <v>584</v>
          </cell>
          <cell r="L208">
            <v>34000</v>
          </cell>
          <cell r="M208" t="str">
            <v>－</v>
          </cell>
          <cell r="N208" t="str">
            <v>－</v>
          </cell>
          <cell r="O208" t="str">
            <v>－</v>
          </cell>
          <cell r="P208" t="str">
            <v>－</v>
          </cell>
          <cell r="Q208" t="str">
            <v>－</v>
          </cell>
          <cell r="R208" t="str">
            <v>－</v>
          </cell>
          <cell r="S208" t="str">
            <v>－</v>
          </cell>
          <cell r="T208" t="str">
            <v>－</v>
          </cell>
          <cell r="U208" t="str">
            <v>－</v>
          </cell>
          <cell r="V208" t="str">
            <v>－</v>
          </cell>
          <cell r="W208" t="str">
            <v>9-7</v>
          </cell>
          <cell r="X208">
            <v>34000</v>
          </cell>
          <cell r="Y208">
            <v>1</v>
          </cell>
          <cell r="Z208">
            <v>34000</v>
          </cell>
        </row>
        <row r="209">
          <cell r="A209" t="str">
            <v>9-8</v>
          </cell>
          <cell r="B209" t="str">
            <v>石綿含有建材</v>
          </cell>
          <cell r="C209" t="str">
            <v>ﾚﾍﾞﾙ3</v>
          </cell>
          <cell r="D209" t="str">
            <v>ｍ3</v>
          </cell>
          <cell r="E209" t="str">
            <v>－</v>
          </cell>
          <cell r="F209" t="str">
            <v>－</v>
          </cell>
          <cell r="G209" t="str">
            <v>－</v>
          </cell>
          <cell r="H209" t="str">
            <v>－</v>
          </cell>
          <cell r="I209">
            <v>553</v>
          </cell>
          <cell r="J209">
            <v>30000</v>
          </cell>
          <cell r="K209">
            <v>585</v>
          </cell>
          <cell r="L209">
            <v>30000</v>
          </cell>
          <cell r="M209" t="str">
            <v>－</v>
          </cell>
          <cell r="N209" t="str">
            <v>－</v>
          </cell>
          <cell r="O209" t="str">
            <v>－</v>
          </cell>
          <cell r="P209" t="str">
            <v>－</v>
          </cell>
          <cell r="Q209" t="str">
            <v>－</v>
          </cell>
          <cell r="R209" t="str">
            <v>－</v>
          </cell>
          <cell r="S209" t="str">
            <v>－</v>
          </cell>
          <cell r="T209" t="str">
            <v>－</v>
          </cell>
          <cell r="U209" t="str">
            <v>－</v>
          </cell>
          <cell r="V209" t="str">
            <v>－</v>
          </cell>
          <cell r="W209" t="str">
            <v>9-8</v>
          </cell>
          <cell r="X209">
            <v>30000</v>
          </cell>
          <cell r="Y209">
            <v>1</v>
          </cell>
          <cell r="Z209">
            <v>30000</v>
          </cell>
        </row>
        <row r="210">
          <cell r="B210" t="str">
            <v>7.躯体改修</v>
          </cell>
          <cell r="X210">
            <v>0</v>
          </cell>
          <cell r="Y210">
            <v>1</v>
          </cell>
        </row>
        <row r="211">
          <cell r="A211" t="str">
            <v>7-1</v>
          </cell>
          <cell r="B211" t="str">
            <v>異形鉄筋</v>
          </cell>
          <cell r="C211" t="str">
            <v>SD295A､D10</v>
          </cell>
          <cell r="D211" t="str">
            <v>kg</v>
          </cell>
          <cell r="E211">
            <v>16</v>
          </cell>
          <cell r="F211">
            <v>62</v>
          </cell>
          <cell r="G211">
            <v>18</v>
          </cell>
          <cell r="H211">
            <v>58</v>
          </cell>
          <cell r="I211" t="str">
            <v>－</v>
          </cell>
          <cell r="J211" t="str">
            <v>－</v>
          </cell>
          <cell r="K211" t="str">
            <v>－</v>
          </cell>
          <cell r="L211" t="str">
            <v>－</v>
          </cell>
          <cell r="M211" t="str">
            <v>－</v>
          </cell>
          <cell r="N211" t="str">
            <v>－</v>
          </cell>
          <cell r="O211" t="str">
            <v>－</v>
          </cell>
          <cell r="P211" t="str">
            <v>－</v>
          </cell>
          <cell r="Q211" t="str">
            <v>－</v>
          </cell>
          <cell r="R211" t="str">
            <v>－</v>
          </cell>
          <cell r="S211" t="str">
            <v>－</v>
          </cell>
          <cell r="T211" t="str">
            <v>－</v>
          </cell>
          <cell r="U211" t="str">
            <v>－</v>
          </cell>
          <cell r="V211" t="str">
            <v>－</v>
          </cell>
          <cell r="W211" t="str">
            <v>7-1</v>
          </cell>
          <cell r="X211">
            <v>58</v>
          </cell>
          <cell r="Y211">
            <v>1</v>
          </cell>
          <cell r="Z211">
            <v>60</v>
          </cell>
        </row>
        <row r="212">
          <cell r="A212" t="str">
            <v>7-2</v>
          </cell>
          <cell r="B212" t="str">
            <v>スクラップ控除</v>
          </cell>
          <cell r="C212" t="str">
            <v>ﾍﾋﾞｰH2</v>
          </cell>
          <cell r="D212" t="str">
            <v>kg</v>
          </cell>
          <cell r="E212">
            <v>776</v>
          </cell>
          <cell r="F212">
            <v>-11</v>
          </cell>
          <cell r="G212">
            <v>70</v>
          </cell>
          <cell r="H212">
            <v>-10.5</v>
          </cell>
          <cell r="I212" t="str">
            <v>－</v>
          </cell>
          <cell r="J212" t="str">
            <v>－</v>
          </cell>
          <cell r="K212" t="str">
            <v>－</v>
          </cell>
          <cell r="L212" t="str">
            <v>－</v>
          </cell>
          <cell r="M212" t="str">
            <v>－</v>
          </cell>
          <cell r="N212" t="str">
            <v>－</v>
          </cell>
          <cell r="O212" t="str">
            <v>－</v>
          </cell>
          <cell r="P212" t="str">
            <v>－</v>
          </cell>
          <cell r="Q212" t="str">
            <v>－</v>
          </cell>
          <cell r="R212" t="str">
            <v>－</v>
          </cell>
          <cell r="S212" t="str">
            <v>－</v>
          </cell>
          <cell r="T212" t="str">
            <v>－</v>
          </cell>
          <cell r="U212" t="str">
            <v>－</v>
          </cell>
          <cell r="V212" t="str">
            <v>－</v>
          </cell>
          <cell r="W212" t="str">
            <v>7-2</v>
          </cell>
          <cell r="X212">
            <v>-11</v>
          </cell>
          <cell r="Y212">
            <v>1</v>
          </cell>
          <cell r="Z212">
            <v>-10</v>
          </cell>
        </row>
        <row r="213">
          <cell r="A213" t="str">
            <v>7-3</v>
          </cell>
          <cell r="B213" t="str">
            <v>鉄筋加工組立費</v>
          </cell>
          <cell r="C213" t="str">
            <v>耐震壁関係</v>
          </cell>
          <cell r="D213" t="str">
            <v>kg</v>
          </cell>
          <cell r="E213" t="str">
            <v>－</v>
          </cell>
          <cell r="F213" t="str">
            <v>－</v>
          </cell>
          <cell r="G213" t="str">
            <v>－</v>
          </cell>
          <cell r="H213" t="str">
            <v>－</v>
          </cell>
          <cell r="I213">
            <v>402</v>
          </cell>
          <cell r="J213">
            <v>74</v>
          </cell>
          <cell r="L213" t="str">
            <v>掲載ナシ</v>
          </cell>
          <cell r="M213" t="str">
            <v>－</v>
          </cell>
          <cell r="N213" t="str">
            <v>－</v>
          </cell>
          <cell r="O213" t="str">
            <v>－</v>
          </cell>
          <cell r="P213" t="str">
            <v>－</v>
          </cell>
          <cell r="Q213" t="str">
            <v>－</v>
          </cell>
          <cell r="R213" t="str">
            <v>－</v>
          </cell>
          <cell r="S213" t="str">
            <v>－</v>
          </cell>
          <cell r="T213" t="str">
            <v>－</v>
          </cell>
          <cell r="U213" t="str">
            <v>－</v>
          </cell>
          <cell r="V213" t="str">
            <v>－</v>
          </cell>
          <cell r="W213" t="str">
            <v>7-3</v>
          </cell>
          <cell r="X213">
            <v>74</v>
          </cell>
          <cell r="Y213">
            <v>1.01</v>
          </cell>
          <cell r="Z213">
            <v>70</v>
          </cell>
        </row>
        <row r="214">
          <cell r="A214" t="str">
            <v>7-4</v>
          </cell>
          <cell r="B214" t="str">
            <v>鉄筋運搬費</v>
          </cell>
          <cell r="C214" t="str">
            <v>加工場～現場　　　　　　　　　　　　　　　　　　10㌧車､片道概ね30km程度</v>
          </cell>
          <cell r="D214" t="str">
            <v>kg</v>
          </cell>
          <cell r="E214" t="str">
            <v>－</v>
          </cell>
          <cell r="F214" t="str">
            <v>－</v>
          </cell>
          <cell r="G214" t="str">
            <v>－</v>
          </cell>
          <cell r="H214" t="str">
            <v>－</v>
          </cell>
          <cell r="I214" t="str">
            <v>市10</v>
          </cell>
          <cell r="J214">
            <v>4</v>
          </cell>
          <cell r="K214" t="str">
            <v>市4</v>
          </cell>
          <cell r="L214">
            <v>4.5</v>
          </cell>
          <cell r="M214" t="str">
            <v>－</v>
          </cell>
          <cell r="N214" t="str">
            <v>－</v>
          </cell>
          <cell r="O214" t="str">
            <v>－</v>
          </cell>
          <cell r="P214" t="str">
            <v>－</v>
          </cell>
          <cell r="Q214" t="str">
            <v>－</v>
          </cell>
          <cell r="R214" t="str">
            <v>－</v>
          </cell>
          <cell r="S214" t="str">
            <v>－</v>
          </cell>
          <cell r="T214" t="str">
            <v>－</v>
          </cell>
          <cell r="U214" t="str">
            <v>－</v>
          </cell>
          <cell r="V214" t="str">
            <v>－</v>
          </cell>
          <cell r="W214" t="str">
            <v>7-4</v>
          </cell>
          <cell r="X214">
            <v>4</v>
          </cell>
          <cell r="Y214">
            <v>1.01</v>
          </cell>
          <cell r="Z214">
            <v>0</v>
          </cell>
        </row>
        <row r="215">
          <cell r="A215" t="str">
            <v>7-5</v>
          </cell>
          <cell r="B215" t="str">
            <v>割裂補強筋</v>
          </cell>
          <cell r="C215" t="str">
            <v>材工共　　　　　　　　　　　　　　　　　　　　　　　6φ､120φ×＠50</v>
          </cell>
          <cell r="D215" t="str">
            <v>ｍ</v>
          </cell>
          <cell r="E215" t="str">
            <v>－</v>
          </cell>
          <cell r="F215" t="str">
            <v>－</v>
          </cell>
          <cell r="G215" t="str">
            <v>－</v>
          </cell>
          <cell r="H215" t="str">
            <v>－</v>
          </cell>
          <cell r="I215">
            <v>402</v>
          </cell>
          <cell r="J215">
            <v>1550</v>
          </cell>
          <cell r="L215" t="str">
            <v>掲載ナシ</v>
          </cell>
          <cell r="M215" t="str">
            <v>－</v>
          </cell>
          <cell r="N215" t="str">
            <v>－</v>
          </cell>
          <cell r="O215" t="str">
            <v>－</v>
          </cell>
          <cell r="P215" t="str">
            <v>－</v>
          </cell>
          <cell r="Q215" t="str">
            <v>－</v>
          </cell>
          <cell r="R215" t="str">
            <v>－</v>
          </cell>
          <cell r="S215" t="str">
            <v>－</v>
          </cell>
          <cell r="T215" t="str">
            <v>－</v>
          </cell>
          <cell r="U215" t="str">
            <v>－</v>
          </cell>
          <cell r="V215" t="str">
            <v>－</v>
          </cell>
          <cell r="W215" t="str">
            <v>7-5</v>
          </cell>
          <cell r="X215">
            <v>1550</v>
          </cell>
          <cell r="Y215">
            <v>1.01</v>
          </cell>
          <cell r="Z215">
            <v>1570</v>
          </cell>
        </row>
        <row r="216">
          <cell r="A216" t="str">
            <v>7-6</v>
          </cell>
          <cell r="B216" t="str">
            <v>溶接費</v>
          </cell>
          <cell r="C216" t="str">
            <v>D10 重ね溶接　L=5D以上</v>
          </cell>
          <cell r="D216" t="str">
            <v>箇所</v>
          </cell>
          <cell r="E216" t="str">
            <v>－</v>
          </cell>
          <cell r="F216" t="str">
            <v>－</v>
          </cell>
          <cell r="G216" t="str">
            <v>－</v>
          </cell>
          <cell r="H216" t="str">
            <v>－</v>
          </cell>
          <cell r="I216">
            <v>100</v>
          </cell>
          <cell r="J216">
            <v>160</v>
          </cell>
          <cell r="K216">
            <v>162</v>
          </cell>
          <cell r="L216">
            <v>150</v>
          </cell>
          <cell r="M216" t="str">
            <v>－</v>
          </cell>
          <cell r="N216" t="str">
            <v>－</v>
          </cell>
          <cell r="O216" t="str">
            <v>－</v>
          </cell>
          <cell r="P216" t="str">
            <v>－</v>
          </cell>
          <cell r="Q216" t="str">
            <v>－</v>
          </cell>
          <cell r="R216" t="str">
            <v>－</v>
          </cell>
          <cell r="S216" t="str">
            <v>－</v>
          </cell>
          <cell r="T216" t="str">
            <v>－</v>
          </cell>
          <cell r="U216" t="str">
            <v>－</v>
          </cell>
          <cell r="V216" t="str">
            <v>－</v>
          </cell>
          <cell r="W216" t="str">
            <v>7-6</v>
          </cell>
          <cell r="X216">
            <v>150</v>
          </cell>
          <cell r="Y216">
            <v>1.01</v>
          </cell>
          <cell r="Z216">
            <v>150</v>
          </cell>
        </row>
        <row r="217">
          <cell r="A217" t="str">
            <v>7-7</v>
          </cell>
          <cell r="B217" t="str">
            <v>あと施工アンカー打ち</v>
          </cell>
          <cell r="C217" t="str">
            <v>接着系､異形鉄筋Ⅰ
下向き､D10×490</v>
          </cell>
          <cell r="D217" t="str">
            <v>本</v>
          </cell>
          <cell r="E217" t="str">
            <v>－</v>
          </cell>
          <cell r="F217" t="str">
            <v>－</v>
          </cell>
          <cell r="G217" t="str">
            <v>－</v>
          </cell>
          <cell r="H217" t="str">
            <v>－</v>
          </cell>
          <cell r="I217">
            <v>210</v>
          </cell>
          <cell r="J217">
            <v>847</v>
          </cell>
          <cell r="L217" t="str">
            <v>掲載ナシ</v>
          </cell>
          <cell r="M217" t="str">
            <v>－</v>
          </cell>
          <cell r="N217" t="str">
            <v>－</v>
          </cell>
          <cell r="O217" t="str">
            <v>－</v>
          </cell>
          <cell r="P217" t="str">
            <v>－</v>
          </cell>
          <cell r="Q217" t="str">
            <v>－</v>
          </cell>
          <cell r="R217" t="str">
            <v>－</v>
          </cell>
          <cell r="S217" t="str">
            <v>－</v>
          </cell>
          <cell r="T217" t="str">
            <v>－</v>
          </cell>
          <cell r="U217" t="str">
            <v>－</v>
          </cell>
          <cell r="V217" t="str">
            <v>－</v>
          </cell>
          <cell r="W217" t="str">
            <v>7-7</v>
          </cell>
          <cell r="X217">
            <v>847</v>
          </cell>
          <cell r="Y217">
            <v>1</v>
          </cell>
          <cell r="Z217">
            <v>850</v>
          </cell>
        </row>
        <row r="218">
          <cell r="A218" t="str">
            <v>7-8</v>
          </cell>
          <cell r="B218" t="str">
            <v>あと施工アンカー打ち</v>
          </cell>
          <cell r="C218" t="str">
            <v>接着系､異形鉄筋Ⅰ
横向き､D10×490</v>
          </cell>
          <cell r="D218" t="str">
            <v>本</v>
          </cell>
          <cell r="E218" t="str">
            <v>－</v>
          </cell>
          <cell r="F218" t="str">
            <v>－</v>
          </cell>
          <cell r="G218" t="str">
            <v>－</v>
          </cell>
          <cell r="H218" t="str">
            <v>－</v>
          </cell>
          <cell r="I218">
            <v>210</v>
          </cell>
          <cell r="J218">
            <v>998</v>
          </cell>
          <cell r="L218" t="str">
            <v>掲載ナシ</v>
          </cell>
          <cell r="M218" t="str">
            <v>－</v>
          </cell>
          <cell r="N218" t="str">
            <v>－</v>
          </cell>
          <cell r="O218" t="str">
            <v>－</v>
          </cell>
          <cell r="P218" t="str">
            <v>－</v>
          </cell>
          <cell r="Q218" t="str">
            <v>－</v>
          </cell>
          <cell r="R218" t="str">
            <v>－</v>
          </cell>
          <cell r="S218" t="str">
            <v>－</v>
          </cell>
          <cell r="T218" t="str">
            <v>－</v>
          </cell>
          <cell r="U218" t="str">
            <v>－</v>
          </cell>
          <cell r="V218" t="str">
            <v>－</v>
          </cell>
          <cell r="W218" t="str">
            <v>7-8</v>
          </cell>
          <cell r="X218">
            <v>998</v>
          </cell>
          <cell r="Y218">
            <v>1</v>
          </cell>
          <cell r="Z218">
            <v>1000</v>
          </cell>
        </row>
        <row r="219">
          <cell r="A219" t="str">
            <v>7-9</v>
          </cell>
          <cell r="B219" t="str">
            <v>あと施工アンカー打ち</v>
          </cell>
          <cell r="C219" t="str">
            <v>接着系､異形鉄筋Ⅰ
上向き､D10×490</v>
          </cell>
          <cell r="D219" t="str">
            <v>本</v>
          </cell>
          <cell r="E219" t="str">
            <v>－</v>
          </cell>
          <cell r="F219" t="str">
            <v>－</v>
          </cell>
          <cell r="G219" t="str">
            <v>－</v>
          </cell>
          <cell r="H219" t="str">
            <v>－</v>
          </cell>
          <cell r="I219">
            <v>210</v>
          </cell>
          <cell r="J219">
            <v>1098</v>
          </cell>
          <cell r="L219" t="str">
            <v>掲載ナシ</v>
          </cell>
          <cell r="M219" t="str">
            <v>－</v>
          </cell>
          <cell r="N219" t="str">
            <v>－</v>
          </cell>
          <cell r="O219" t="str">
            <v>－</v>
          </cell>
          <cell r="P219" t="str">
            <v>－</v>
          </cell>
          <cell r="Q219" t="str">
            <v>－</v>
          </cell>
          <cell r="R219" t="str">
            <v>－</v>
          </cell>
          <cell r="S219" t="str">
            <v>－</v>
          </cell>
          <cell r="T219" t="str">
            <v>－</v>
          </cell>
          <cell r="U219" t="str">
            <v>－</v>
          </cell>
          <cell r="V219" t="str">
            <v>－</v>
          </cell>
          <cell r="W219" t="str">
            <v>7-9</v>
          </cell>
          <cell r="X219">
            <v>1098</v>
          </cell>
          <cell r="Y219">
            <v>1</v>
          </cell>
          <cell r="Z219">
            <v>1100</v>
          </cell>
        </row>
        <row r="220">
          <cell r="A220" t="str">
            <v>7-10</v>
          </cell>
          <cell r="B220" t="str">
            <v>引張試験基本料(Ｄ10)</v>
          </cell>
          <cell r="C220" t="str">
            <v>ｱﾝｶｰﾎﾞﾙﾄ3本分</v>
          </cell>
          <cell r="D220" t="str">
            <v>式</v>
          </cell>
          <cell r="E220" t="str">
            <v>－</v>
          </cell>
          <cell r="F220" t="str">
            <v>－</v>
          </cell>
          <cell r="G220" t="str">
            <v>－</v>
          </cell>
          <cell r="H220" t="str">
            <v>－</v>
          </cell>
          <cell r="I220" t="str">
            <v>－</v>
          </cell>
          <cell r="J220" t="str">
            <v>－</v>
          </cell>
          <cell r="K220" t="str">
            <v>－</v>
          </cell>
          <cell r="L220" t="str">
            <v>－</v>
          </cell>
          <cell r="M220" t="str">
            <v>－</v>
          </cell>
          <cell r="N220" t="str">
            <v>－</v>
          </cell>
          <cell r="O220" t="str">
            <v>－</v>
          </cell>
          <cell r="P220" t="str">
            <v>－</v>
          </cell>
          <cell r="Q220" t="str">
            <v>－</v>
          </cell>
          <cell r="R220" t="str">
            <v>－</v>
          </cell>
          <cell r="S220" t="str">
            <v>－</v>
          </cell>
          <cell r="T220" t="str">
            <v>－</v>
          </cell>
          <cell r="W220" t="str">
            <v>7-10</v>
          </cell>
          <cell r="X220">
            <v>0</v>
          </cell>
          <cell r="Y220">
            <v>1</v>
          </cell>
          <cell r="Z220">
            <v>0</v>
          </cell>
        </row>
        <row r="221">
          <cell r="A221" t="str">
            <v>7-11</v>
          </cell>
          <cell r="B221" t="str">
            <v>追加分(Ｄ19)</v>
          </cell>
          <cell r="D221" t="str">
            <v>本</v>
          </cell>
          <cell r="E221" t="str">
            <v>－</v>
          </cell>
          <cell r="F221" t="str">
            <v>－</v>
          </cell>
          <cell r="G221" t="str">
            <v>－</v>
          </cell>
          <cell r="H221" t="str">
            <v>－</v>
          </cell>
          <cell r="I221" t="str">
            <v>－</v>
          </cell>
          <cell r="J221" t="str">
            <v>－</v>
          </cell>
          <cell r="K221" t="str">
            <v>－</v>
          </cell>
          <cell r="L221" t="str">
            <v>－</v>
          </cell>
          <cell r="M221" t="str">
            <v>－</v>
          </cell>
          <cell r="N221" t="str">
            <v>－</v>
          </cell>
          <cell r="O221" t="str">
            <v>－</v>
          </cell>
          <cell r="P221" t="str">
            <v>－</v>
          </cell>
          <cell r="Q221" t="str">
            <v>－</v>
          </cell>
          <cell r="R221" t="str">
            <v>－</v>
          </cell>
          <cell r="S221" t="str">
            <v>－</v>
          </cell>
          <cell r="T221" t="str">
            <v>－</v>
          </cell>
          <cell r="W221" t="str">
            <v>7-11</v>
          </cell>
          <cell r="X221">
            <v>0</v>
          </cell>
          <cell r="Y221">
            <v>1</v>
          </cell>
          <cell r="Z221">
            <v>0</v>
          </cell>
        </row>
        <row r="222">
          <cell r="A222" t="str">
            <v>7-12</v>
          </cell>
          <cell r="B222" t="str">
            <v>報告書</v>
          </cell>
          <cell r="C222" t="str">
            <v>Ｄ10､13､19､22</v>
          </cell>
          <cell r="D222" t="str">
            <v>部</v>
          </cell>
          <cell r="E222" t="str">
            <v>－</v>
          </cell>
          <cell r="F222" t="str">
            <v>－</v>
          </cell>
          <cell r="G222" t="str">
            <v>－</v>
          </cell>
          <cell r="H222" t="str">
            <v>－</v>
          </cell>
          <cell r="I222" t="str">
            <v>－</v>
          </cell>
          <cell r="J222" t="str">
            <v>－</v>
          </cell>
          <cell r="K222" t="str">
            <v>－</v>
          </cell>
          <cell r="L222" t="str">
            <v>－</v>
          </cell>
          <cell r="M222" t="str">
            <v>－</v>
          </cell>
          <cell r="N222" t="str">
            <v>－</v>
          </cell>
          <cell r="O222" t="str">
            <v>－</v>
          </cell>
          <cell r="P222" t="str">
            <v>－</v>
          </cell>
          <cell r="Q222" t="str">
            <v>－</v>
          </cell>
          <cell r="R222" t="str">
            <v>－</v>
          </cell>
          <cell r="S222" t="str">
            <v>－</v>
          </cell>
          <cell r="T222" t="str">
            <v>－</v>
          </cell>
          <cell r="W222" t="str">
            <v>7-12</v>
          </cell>
          <cell r="X222">
            <v>0</v>
          </cell>
          <cell r="Y222">
            <v>1</v>
          </cell>
          <cell r="Z222">
            <v>0</v>
          </cell>
        </row>
        <row r="223">
          <cell r="A223" t="str">
            <v>7-13</v>
          </cell>
          <cell r="B223" t="str">
            <v>無収縮モルタル注入</v>
          </cell>
          <cell r="C223" t="str">
            <v>試験費共､Fc=30</v>
          </cell>
          <cell r="D223" t="str">
            <v>ｍ3</v>
          </cell>
          <cell r="E223" t="str">
            <v>－</v>
          </cell>
          <cell r="F223" t="str">
            <v>－</v>
          </cell>
          <cell r="G223" t="str">
            <v>－</v>
          </cell>
          <cell r="H223" t="str">
            <v>－</v>
          </cell>
          <cell r="I223">
            <v>402</v>
          </cell>
          <cell r="J223">
            <v>343000</v>
          </cell>
          <cell r="L223" t="str">
            <v>掲載ナシ</v>
          </cell>
          <cell r="M223" t="str">
            <v>－</v>
          </cell>
          <cell r="N223" t="str">
            <v>－</v>
          </cell>
          <cell r="O223" t="str">
            <v>－</v>
          </cell>
          <cell r="P223" t="str">
            <v>－</v>
          </cell>
          <cell r="Q223" t="str">
            <v>－</v>
          </cell>
          <cell r="R223" t="str">
            <v>－</v>
          </cell>
          <cell r="S223" t="str">
            <v>－</v>
          </cell>
          <cell r="T223" t="str">
            <v>－</v>
          </cell>
          <cell r="U223" t="str">
            <v>－</v>
          </cell>
          <cell r="V223" t="str">
            <v>－</v>
          </cell>
          <cell r="W223" t="str">
            <v>7-13</v>
          </cell>
          <cell r="X223">
            <v>343000</v>
          </cell>
          <cell r="Y223">
            <v>1.01</v>
          </cell>
          <cell r="Z223">
            <v>346430</v>
          </cell>
        </row>
        <row r="224">
          <cell r="A224" t="str">
            <v>7-14</v>
          </cell>
          <cell r="B224" t="str">
            <v>無収縮モルタル注入用型枠</v>
          </cell>
          <cell r="C224" t="str">
            <v>両面鋼製</v>
          </cell>
          <cell r="D224" t="str">
            <v>ｍ</v>
          </cell>
          <cell r="E224" t="str">
            <v>－</v>
          </cell>
          <cell r="F224" t="str">
            <v>－</v>
          </cell>
          <cell r="G224" t="str">
            <v>－</v>
          </cell>
          <cell r="H224" t="str">
            <v>－</v>
          </cell>
          <cell r="I224">
            <v>402</v>
          </cell>
          <cell r="J224">
            <v>6500</v>
          </cell>
          <cell r="L224" t="str">
            <v>掲載ナシ</v>
          </cell>
          <cell r="M224" t="str">
            <v>－</v>
          </cell>
          <cell r="N224" t="str">
            <v>－</v>
          </cell>
          <cell r="O224" t="str">
            <v>－</v>
          </cell>
          <cell r="P224" t="str">
            <v>－</v>
          </cell>
          <cell r="Q224" t="str">
            <v>－</v>
          </cell>
          <cell r="R224" t="str">
            <v>－</v>
          </cell>
          <cell r="S224" t="str">
            <v>－</v>
          </cell>
          <cell r="T224" t="str">
            <v>－</v>
          </cell>
          <cell r="U224" t="str">
            <v>－</v>
          </cell>
          <cell r="V224" t="str">
            <v>－</v>
          </cell>
          <cell r="W224" t="str">
            <v>7-14</v>
          </cell>
          <cell r="X224">
            <v>6500</v>
          </cell>
          <cell r="Y224">
            <v>1.01</v>
          </cell>
          <cell r="Z224">
            <v>6570</v>
          </cell>
        </row>
        <row r="225">
          <cell r="A225" t="str">
            <v>7-15</v>
          </cell>
          <cell r="B225" t="str">
            <v>目荒し</v>
          </cell>
          <cell r="C225" t="str">
            <v>下面</v>
          </cell>
          <cell r="D225" t="str">
            <v>ｍ2</v>
          </cell>
          <cell r="E225" t="str">
            <v>－</v>
          </cell>
          <cell r="F225" t="str">
            <v>－</v>
          </cell>
          <cell r="G225" t="str">
            <v>－</v>
          </cell>
          <cell r="H225" t="str">
            <v>－</v>
          </cell>
          <cell r="I225">
            <v>362</v>
          </cell>
          <cell r="J225">
            <v>2300</v>
          </cell>
          <cell r="K225">
            <v>422</v>
          </cell>
          <cell r="L225">
            <v>2280</v>
          </cell>
          <cell r="M225" t="str">
            <v>－</v>
          </cell>
          <cell r="N225" t="str">
            <v>－</v>
          </cell>
          <cell r="O225" t="str">
            <v>－</v>
          </cell>
          <cell r="P225" t="str">
            <v>－</v>
          </cell>
          <cell r="Q225" t="str">
            <v>－</v>
          </cell>
          <cell r="R225" t="str">
            <v>－</v>
          </cell>
          <cell r="S225" t="str">
            <v>－</v>
          </cell>
          <cell r="T225" t="str">
            <v>－</v>
          </cell>
          <cell r="U225" t="str">
            <v>－</v>
          </cell>
          <cell r="V225" t="str">
            <v>－</v>
          </cell>
          <cell r="W225" t="str">
            <v>7-15</v>
          </cell>
          <cell r="X225">
            <v>2280</v>
          </cell>
          <cell r="Y225">
            <v>1.01</v>
          </cell>
          <cell r="Z225">
            <v>2300</v>
          </cell>
        </row>
        <row r="226">
          <cell r="A226" t="str">
            <v>7-16</v>
          </cell>
          <cell r="B226" t="str">
            <v>目荒し</v>
          </cell>
          <cell r="C226" t="str">
            <v>横面</v>
          </cell>
          <cell r="D226" t="str">
            <v>ｍ2</v>
          </cell>
          <cell r="E226" t="str">
            <v>－</v>
          </cell>
          <cell r="F226" t="str">
            <v>－</v>
          </cell>
          <cell r="G226" t="str">
            <v>－</v>
          </cell>
          <cell r="H226" t="str">
            <v>－</v>
          </cell>
          <cell r="I226">
            <v>362</v>
          </cell>
          <cell r="J226">
            <v>2500</v>
          </cell>
          <cell r="K226">
            <v>422</v>
          </cell>
          <cell r="L226">
            <v>3040</v>
          </cell>
          <cell r="M226" t="str">
            <v>－</v>
          </cell>
          <cell r="N226" t="str">
            <v>－</v>
          </cell>
          <cell r="O226" t="str">
            <v>－</v>
          </cell>
          <cell r="P226" t="str">
            <v>－</v>
          </cell>
          <cell r="Q226" t="str">
            <v>－</v>
          </cell>
          <cell r="R226" t="str">
            <v>－</v>
          </cell>
          <cell r="S226" t="str">
            <v>－</v>
          </cell>
          <cell r="T226" t="str">
            <v>－</v>
          </cell>
          <cell r="U226" t="str">
            <v>－</v>
          </cell>
          <cell r="V226" t="str">
            <v>－</v>
          </cell>
          <cell r="W226" t="str">
            <v>7-16</v>
          </cell>
          <cell r="X226">
            <v>2500</v>
          </cell>
          <cell r="Y226">
            <v>1.01</v>
          </cell>
          <cell r="Z226">
            <v>2530</v>
          </cell>
        </row>
        <row r="227">
          <cell r="A227" t="str">
            <v>7-17</v>
          </cell>
          <cell r="B227" t="str">
            <v>目荒し</v>
          </cell>
          <cell r="C227" t="str">
            <v>上面</v>
          </cell>
          <cell r="D227" t="str">
            <v>ｍ2</v>
          </cell>
          <cell r="E227" t="str">
            <v>－</v>
          </cell>
          <cell r="F227" t="str">
            <v>－</v>
          </cell>
          <cell r="G227" t="str">
            <v>－</v>
          </cell>
          <cell r="H227" t="str">
            <v>－</v>
          </cell>
          <cell r="I227">
            <v>362</v>
          </cell>
          <cell r="J227">
            <v>2800</v>
          </cell>
          <cell r="K227">
            <v>422</v>
          </cell>
          <cell r="L227">
            <v>3040</v>
          </cell>
          <cell r="M227" t="str">
            <v>－</v>
          </cell>
          <cell r="N227" t="str">
            <v>－</v>
          </cell>
          <cell r="O227" t="str">
            <v>－</v>
          </cell>
          <cell r="P227" t="str">
            <v>－</v>
          </cell>
          <cell r="Q227" t="str">
            <v>－</v>
          </cell>
          <cell r="R227" t="str">
            <v>－</v>
          </cell>
          <cell r="S227" t="str">
            <v>－</v>
          </cell>
          <cell r="T227" t="str">
            <v>－</v>
          </cell>
          <cell r="U227" t="str">
            <v>－</v>
          </cell>
          <cell r="V227" t="str">
            <v>－</v>
          </cell>
          <cell r="W227" t="str">
            <v>7-17</v>
          </cell>
          <cell r="X227">
            <v>2800</v>
          </cell>
          <cell r="Y227">
            <v>1.01</v>
          </cell>
          <cell r="Z227">
            <v>2830</v>
          </cell>
        </row>
        <row r="228">
          <cell r="B228" t="e">
            <v>#REF!</v>
          </cell>
          <cell r="X228">
            <v>0</v>
          </cell>
          <cell r="Y228">
            <v>1</v>
          </cell>
        </row>
        <row r="229">
          <cell r="A229" t="str">
            <v>8-1</v>
          </cell>
          <cell r="E229" t="str">
            <v>－</v>
          </cell>
          <cell r="F229" t="str">
            <v>－</v>
          </cell>
          <cell r="G229" t="str">
            <v>－</v>
          </cell>
          <cell r="H229" t="str">
            <v>－</v>
          </cell>
          <cell r="I229" t="str">
            <v>－</v>
          </cell>
          <cell r="J229" t="str">
            <v>－</v>
          </cell>
          <cell r="K229" t="str">
            <v>－</v>
          </cell>
          <cell r="L229" t="str">
            <v>－</v>
          </cell>
          <cell r="O229" t="str">
            <v>－</v>
          </cell>
          <cell r="P229" t="str">
            <v>－</v>
          </cell>
          <cell r="Q229" t="str">
            <v>－</v>
          </cell>
          <cell r="R229" t="str">
            <v>－</v>
          </cell>
          <cell r="S229" t="str">
            <v>－</v>
          </cell>
          <cell r="T229" t="str">
            <v>－</v>
          </cell>
          <cell r="U229" t="str">
            <v>－</v>
          </cell>
          <cell r="V229" t="str">
            <v>－</v>
          </cell>
          <cell r="W229" t="str">
            <v>8-1</v>
          </cell>
          <cell r="X229">
            <v>0</v>
          </cell>
          <cell r="Y229">
            <v>1</v>
          </cell>
          <cell r="Z229">
            <v>0</v>
          </cell>
        </row>
        <row r="230">
          <cell r="A230" t="str">
            <v>8-2</v>
          </cell>
          <cell r="B230" t="str">
            <v>トイレブース　撤去</v>
          </cell>
          <cell r="D230" t="str">
            <v>ｍ</v>
          </cell>
          <cell r="E230" t="str">
            <v>－</v>
          </cell>
          <cell r="F230" t="str">
            <v>－</v>
          </cell>
          <cell r="G230" t="str">
            <v>－</v>
          </cell>
          <cell r="H230" t="str">
            <v>－</v>
          </cell>
          <cell r="I230" t="str">
            <v>－</v>
          </cell>
          <cell r="J230" t="str">
            <v>－</v>
          </cell>
          <cell r="K230" t="str">
            <v>－</v>
          </cell>
          <cell r="L230" t="str">
            <v>－</v>
          </cell>
          <cell r="M230" t="str">
            <v>－</v>
          </cell>
          <cell r="N230" t="str">
            <v>－</v>
          </cell>
          <cell r="U230" t="str">
            <v>代価</v>
          </cell>
          <cell r="V230" t="str">
            <v>－</v>
          </cell>
          <cell r="W230" t="str">
            <v>8-2</v>
          </cell>
          <cell r="X230">
            <v>0</v>
          </cell>
          <cell r="Y230">
            <v>1</v>
          </cell>
          <cell r="Z230">
            <v>0</v>
          </cell>
        </row>
        <row r="231">
          <cell r="A231" t="str">
            <v>8-3</v>
          </cell>
          <cell r="B231" t="str">
            <v>ライニング　撤去</v>
          </cell>
          <cell r="D231" t="str">
            <v>ｍ</v>
          </cell>
          <cell r="E231" t="str">
            <v>－</v>
          </cell>
          <cell r="F231" t="str">
            <v>－</v>
          </cell>
          <cell r="G231" t="str">
            <v>－</v>
          </cell>
          <cell r="H231" t="str">
            <v>－</v>
          </cell>
          <cell r="I231" t="str">
            <v>－</v>
          </cell>
          <cell r="J231" t="str">
            <v>－</v>
          </cell>
          <cell r="K231" t="str">
            <v>－</v>
          </cell>
          <cell r="L231" t="str">
            <v>－</v>
          </cell>
          <cell r="M231" t="str">
            <v>－</v>
          </cell>
          <cell r="N231" t="str">
            <v>－</v>
          </cell>
          <cell r="U231" t="str">
            <v>代価</v>
          </cell>
          <cell r="V231" t="str">
            <v>－</v>
          </cell>
          <cell r="W231" t="str">
            <v>8-3</v>
          </cell>
          <cell r="X231">
            <v>0</v>
          </cell>
          <cell r="Y231">
            <v>1</v>
          </cell>
          <cell r="Z231">
            <v>0</v>
          </cell>
        </row>
        <row r="232">
          <cell r="A232" t="str">
            <v>8-4</v>
          </cell>
          <cell r="B232" t="str">
            <v>吊戸棚　撤去</v>
          </cell>
          <cell r="D232" t="str">
            <v>ｍ</v>
          </cell>
          <cell r="E232" t="str">
            <v>－</v>
          </cell>
          <cell r="F232" t="str">
            <v>－</v>
          </cell>
          <cell r="G232" t="str">
            <v>－</v>
          </cell>
          <cell r="H232" t="str">
            <v>－</v>
          </cell>
          <cell r="I232" t="str">
            <v>－</v>
          </cell>
          <cell r="J232" t="str">
            <v>－</v>
          </cell>
          <cell r="K232" t="str">
            <v>－</v>
          </cell>
          <cell r="L232" t="str">
            <v>－</v>
          </cell>
          <cell r="M232" t="str">
            <v>－</v>
          </cell>
          <cell r="N232" t="str">
            <v>－</v>
          </cell>
          <cell r="U232" t="str">
            <v>代価</v>
          </cell>
          <cell r="V232" t="str">
            <v>－</v>
          </cell>
          <cell r="W232" t="str">
            <v>8-4</v>
          </cell>
          <cell r="X232">
            <v>0</v>
          </cell>
          <cell r="Y232">
            <v>1</v>
          </cell>
          <cell r="Z232">
            <v>0</v>
          </cell>
        </row>
        <row r="233">
          <cell r="A233" t="str">
            <v>8-5</v>
          </cell>
          <cell r="B233" t="str">
            <v>レンジフード　撤去</v>
          </cell>
          <cell r="D233" t="str">
            <v>ｍ</v>
          </cell>
          <cell r="E233" t="str">
            <v>－</v>
          </cell>
          <cell r="F233" t="str">
            <v>－</v>
          </cell>
          <cell r="G233" t="str">
            <v>－</v>
          </cell>
          <cell r="H233" t="str">
            <v>－</v>
          </cell>
          <cell r="I233" t="str">
            <v>－</v>
          </cell>
          <cell r="J233" t="str">
            <v>－</v>
          </cell>
          <cell r="K233" t="str">
            <v>－</v>
          </cell>
          <cell r="L233" t="str">
            <v>－</v>
          </cell>
          <cell r="M233" t="str">
            <v>－</v>
          </cell>
          <cell r="N233" t="str">
            <v>－</v>
          </cell>
          <cell r="U233" t="str">
            <v>代価</v>
          </cell>
          <cell r="V233" t="str">
            <v>－</v>
          </cell>
          <cell r="W233" t="str">
            <v>8-5</v>
          </cell>
          <cell r="X233">
            <v>0</v>
          </cell>
          <cell r="Y233">
            <v>1</v>
          </cell>
          <cell r="Z233">
            <v>0</v>
          </cell>
        </row>
        <row r="234">
          <cell r="A234" t="str">
            <v>8-6</v>
          </cell>
          <cell r="B234" t="str">
            <v>キッチン流し台　撤去</v>
          </cell>
          <cell r="D234" t="str">
            <v>ｍ</v>
          </cell>
          <cell r="E234" t="str">
            <v>－</v>
          </cell>
          <cell r="F234" t="str">
            <v>－</v>
          </cell>
          <cell r="G234" t="str">
            <v>－</v>
          </cell>
          <cell r="H234" t="str">
            <v>－</v>
          </cell>
          <cell r="I234" t="str">
            <v>－</v>
          </cell>
          <cell r="J234" t="str">
            <v>－</v>
          </cell>
          <cell r="K234" t="str">
            <v>－</v>
          </cell>
          <cell r="L234" t="str">
            <v>－</v>
          </cell>
          <cell r="M234" t="str">
            <v>－</v>
          </cell>
          <cell r="N234" t="str">
            <v>－</v>
          </cell>
          <cell r="U234" t="str">
            <v>代価</v>
          </cell>
          <cell r="V234" t="str">
            <v>－</v>
          </cell>
          <cell r="W234" t="str">
            <v>8-6</v>
          </cell>
          <cell r="X234">
            <v>0</v>
          </cell>
          <cell r="Y234">
            <v>1</v>
          </cell>
          <cell r="Z234">
            <v>0</v>
          </cell>
        </row>
        <row r="235">
          <cell r="A235" t="str">
            <v>8-7</v>
          </cell>
          <cell r="B235" t="str">
            <v>案内板　撤去</v>
          </cell>
          <cell r="D235" t="str">
            <v>ｍ</v>
          </cell>
          <cell r="E235" t="str">
            <v>－</v>
          </cell>
          <cell r="F235" t="str">
            <v>－</v>
          </cell>
          <cell r="G235" t="str">
            <v>－</v>
          </cell>
          <cell r="H235" t="str">
            <v>－</v>
          </cell>
          <cell r="I235" t="str">
            <v>－</v>
          </cell>
          <cell r="J235" t="str">
            <v>－</v>
          </cell>
          <cell r="K235" t="str">
            <v>－</v>
          </cell>
          <cell r="L235" t="str">
            <v>－</v>
          </cell>
          <cell r="M235" t="str">
            <v>－</v>
          </cell>
          <cell r="N235" t="str">
            <v>－</v>
          </cell>
          <cell r="U235" t="str">
            <v>代価</v>
          </cell>
          <cell r="V235" t="str">
            <v>－</v>
          </cell>
          <cell r="W235" t="str">
            <v>8-7</v>
          </cell>
          <cell r="X235">
            <v>0</v>
          </cell>
          <cell r="Y235">
            <v>1</v>
          </cell>
          <cell r="Z235">
            <v>0</v>
          </cell>
        </row>
        <row r="236">
          <cell r="A236" t="str">
            <v>8-8</v>
          </cell>
          <cell r="B236" t="str">
            <v>ホワイトボード　撤去</v>
          </cell>
          <cell r="D236" t="str">
            <v>ｍ</v>
          </cell>
          <cell r="E236" t="str">
            <v>－</v>
          </cell>
          <cell r="F236" t="str">
            <v>－</v>
          </cell>
          <cell r="G236" t="str">
            <v>－</v>
          </cell>
          <cell r="H236" t="str">
            <v>－</v>
          </cell>
          <cell r="I236" t="str">
            <v>－</v>
          </cell>
          <cell r="J236" t="str">
            <v>－</v>
          </cell>
          <cell r="K236" t="str">
            <v>－</v>
          </cell>
          <cell r="L236" t="str">
            <v>－</v>
          </cell>
          <cell r="M236" t="str">
            <v>－</v>
          </cell>
          <cell r="N236" t="str">
            <v>－</v>
          </cell>
          <cell r="U236" t="str">
            <v>代価</v>
          </cell>
          <cell r="V236" t="str">
            <v>－</v>
          </cell>
          <cell r="W236" t="str">
            <v>8-8</v>
          </cell>
          <cell r="X236">
            <v>0</v>
          </cell>
          <cell r="Y236">
            <v>1</v>
          </cell>
          <cell r="Z236">
            <v>0</v>
          </cell>
        </row>
        <row r="237">
          <cell r="A237" t="str">
            <v>8-9</v>
          </cell>
          <cell r="B237" t="str">
            <v>便所サイン　撤去</v>
          </cell>
          <cell r="D237" t="str">
            <v>ｍ</v>
          </cell>
          <cell r="E237" t="str">
            <v>－</v>
          </cell>
          <cell r="F237" t="str">
            <v>－</v>
          </cell>
          <cell r="G237" t="str">
            <v>－</v>
          </cell>
          <cell r="H237" t="str">
            <v>－</v>
          </cell>
          <cell r="I237" t="str">
            <v>－</v>
          </cell>
          <cell r="J237" t="str">
            <v>－</v>
          </cell>
          <cell r="K237" t="str">
            <v>－</v>
          </cell>
          <cell r="L237" t="str">
            <v>－</v>
          </cell>
          <cell r="M237" t="str">
            <v>－</v>
          </cell>
          <cell r="N237" t="str">
            <v>－</v>
          </cell>
          <cell r="U237" t="str">
            <v>代価</v>
          </cell>
          <cell r="V237" t="str">
            <v>－</v>
          </cell>
          <cell r="W237" t="str">
            <v>8-9</v>
          </cell>
          <cell r="X237">
            <v>0</v>
          </cell>
          <cell r="Y237">
            <v>1</v>
          </cell>
          <cell r="Z237">
            <v>0</v>
          </cell>
        </row>
        <row r="238">
          <cell r="A238" t="str">
            <v>8-10</v>
          </cell>
          <cell r="X238">
            <v>0</v>
          </cell>
        </row>
        <row r="239">
          <cell r="A239" t="str">
            <v>8-11</v>
          </cell>
          <cell r="B239" t="str">
            <v>ライニング甲板</v>
          </cell>
          <cell r="C239" t="str">
            <v>厚19､Ｄ200､ﾒﾗﾐﾝﾎﾟｽﾄﾌｫｰﾑ既製品L1810</v>
          </cell>
          <cell r="D239" t="str">
            <v>ｍ</v>
          </cell>
          <cell r="E239" t="str">
            <v>－</v>
          </cell>
          <cell r="F239" t="str">
            <v>－</v>
          </cell>
          <cell r="G239" t="str">
            <v>－</v>
          </cell>
          <cell r="H239" t="str">
            <v>－</v>
          </cell>
          <cell r="I239" t="str">
            <v>－</v>
          </cell>
          <cell r="J239" t="str">
            <v>－</v>
          </cell>
          <cell r="K239" t="str">
            <v>－</v>
          </cell>
          <cell r="L239" t="str">
            <v>－</v>
          </cell>
          <cell r="M239" t="str">
            <v>－</v>
          </cell>
          <cell r="N239" t="str">
            <v>－</v>
          </cell>
          <cell r="O239" t="str">
            <v>ｱｲｶ</v>
          </cell>
          <cell r="P239">
            <v>17600</v>
          </cell>
          <cell r="Q239" t="str">
            <v>アルプス</v>
          </cell>
          <cell r="R239">
            <v>18880</v>
          </cell>
          <cell r="S239" t="str">
            <v>イビケン</v>
          </cell>
          <cell r="T239">
            <v>15800</v>
          </cell>
          <cell r="U239" t="str">
            <v>－</v>
          </cell>
          <cell r="V239" t="str">
            <v>－</v>
          </cell>
          <cell r="W239" t="str">
            <v>8-11</v>
          </cell>
          <cell r="X239">
            <v>15800</v>
          </cell>
          <cell r="Y239">
            <v>0.7</v>
          </cell>
          <cell r="Z239">
            <v>11060</v>
          </cell>
        </row>
        <row r="240">
          <cell r="A240" t="str">
            <v>8-12</v>
          </cell>
          <cell r="B240" t="str">
            <v>ライニング甲板</v>
          </cell>
          <cell r="C240" t="str">
            <v>厚19､Ｄ150､ﾒﾗﾐﾝﾎﾟｽﾄﾌｫｰﾑ既製品L1810</v>
          </cell>
          <cell r="D240" t="str">
            <v>ｍ</v>
          </cell>
          <cell r="E240" t="str">
            <v>－</v>
          </cell>
          <cell r="F240" t="str">
            <v>－</v>
          </cell>
          <cell r="G240" t="str">
            <v>－</v>
          </cell>
          <cell r="H240" t="str">
            <v>－</v>
          </cell>
          <cell r="I240" t="str">
            <v>－</v>
          </cell>
          <cell r="J240" t="str">
            <v>－</v>
          </cell>
          <cell r="K240" t="str">
            <v>－</v>
          </cell>
          <cell r="L240" t="str">
            <v>－</v>
          </cell>
          <cell r="M240" t="str">
            <v>－</v>
          </cell>
          <cell r="N240" t="str">
            <v>－</v>
          </cell>
          <cell r="O240" t="str">
            <v>ｱｲｶ</v>
          </cell>
          <cell r="P240">
            <v>14500</v>
          </cell>
          <cell r="Q240" t="str">
            <v>アルプス</v>
          </cell>
          <cell r="R240">
            <v>14450</v>
          </cell>
          <cell r="S240" t="str">
            <v>イビケン</v>
          </cell>
          <cell r="T240">
            <v>13200</v>
          </cell>
          <cell r="U240" t="str">
            <v>－</v>
          </cell>
          <cell r="V240" t="str">
            <v>－</v>
          </cell>
          <cell r="W240" t="str">
            <v>8-12</v>
          </cell>
          <cell r="X240">
            <v>13200</v>
          </cell>
          <cell r="Y240">
            <v>0.7</v>
          </cell>
          <cell r="Z240">
            <v>9240</v>
          </cell>
        </row>
        <row r="241">
          <cell r="A241" t="str">
            <v>8-13</v>
          </cell>
          <cell r="B241" t="str">
            <v>ライニング甲板</v>
          </cell>
          <cell r="C241" t="str">
            <v>厚19､Ｄ100､ﾒﾗﾐﾝﾎﾟｽﾄﾌｫｰﾑ既製品L1810</v>
          </cell>
          <cell r="D241" t="str">
            <v>ｍ</v>
          </cell>
          <cell r="E241" t="str">
            <v>－</v>
          </cell>
          <cell r="F241" t="str">
            <v>－</v>
          </cell>
          <cell r="G241" t="str">
            <v>－</v>
          </cell>
          <cell r="H241" t="str">
            <v>－</v>
          </cell>
          <cell r="I241" t="str">
            <v>－</v>
          </cell>
          <cell r="J241" t="str">
            <v>－</v>
          </cell>
          <cell r="K241" t="str">
            <v>－</v>
          </cell>
          <cell r="L241" t="str">
            <v>－</v>
          </cell>
          <cell r="M241" t="str">
            <v>－</v>
          </cell>
          <cell r="N241" t="str">
            <v>－</v>
          </cell>
          <cell r="O241" t="str">
            <v>ｱｲｶ</v>
          </cell>
          <cell r="P241">
            <v>14500</v>
          </cell>
          <cell r="Q241" t="str">
            <v>アルプス</v>
          </cell>
          <cell r="R241">
            <v>14450</v>
          </cell>
          <cell r="S241" t="str">
            <v>イビケン</v>
          </cell>
          <cell r="T241">
            <v>13200</v>
          </cell>
          <cell r="U241" t="str">
            <v>－</v>
          </cell>
          <cell r="V241" t="str">
            <v>－</v>
          </cell>
          <cell r="W241" t="str">
            <v>8-13</v>
          </cell>
          <cell r="X241">
            <v>13200</v>
          </cell>
          <cell r="Y241">
            <v>0.7</v>
          </cell>
          <cell r="Z241">
            <v>9240</v>
          </cell>
        </row>
        <row r="242">
          <cell r="A242" t="str">
            <v>8-14</v>
          </cell>
          <cell r="B242" t="str">
            <v>ライニング甲板取付</v>
          </cell>
          <cell r="C242" t="str">
            <v>ﾒﾗﾐﾝﾎﾟｽﾄﾌｫｰﾑ既製品　額縁</v>
          </cell>
          <cell r="D242" t="str">
            <v>ｍ</v>
          </cell>
          <cell r="E242" t="str">
            <v>－</v>
          </cell>
          <cell r="F242" t="str">
            <v>－</v>
          </cell>
          <cell r="G242" t="str">
            <v>－</v>
          </cell>
          <cell r="H242" t="str">
            <v>－</v>
          </cell>
          <cell r="I242">
            <v>186</v>
          </cell>
          <cell r="J242">
            <v>830</v>
          </cell>
          <cell r="L242" t="str">
            <v>掲載ナシ</v>
          </cell>
          <cell r="M242" t="str">
            <v>－</v>
          </cell>
          <cell r="N242" t="str">
            <v>－</v>
          </cell>
          <cell r="O242" t="str">
            <v>－</v>
          </cell>
          <cell r="P242" t="str">
            <v>－</v>
          </cell>
          <cell r="Q242" t="str">
            <v>－</v>
          </cell>
          <cell r="R242" t="str">
            <v>－</v>
          </cell>
          <cell r="S242" t="str">
            <v>－</v>
          </cell>
          <cell r="T242" t="str">
            <v>－</v>
          </cell>
          <cell r="U242" t="str">
            <v>－</v>
          </cell>
          <cell r="V242" t="str">
            <v>－</v>
          </cell>
          <cell r="W242" t="str">
            <v>8-14</v>
          </cell>
          <cell r="X242">
            <v>830</v>
          </cell>
          <cell r="Y242">
            <v>1.01</v>
          </cell>
          <cell r="Z242">
            <v>840</v>
          </cell>
          <cell r="AA242" t="str">
            <v>額縁施工単価代用</v>
          </cell>
        </row>
        <row r="243">
          <cell r="A243" t="str">
            <v>8-15</v>
          </cell>
          <cell r="B243" t="str">
            <v>トイレブース</v>
          </cell>
          <cell r="C243" t="str">
            <v>TB1</v>
          </cell>
          <cell r="D243" t="str">
            <v>ｍ</v>
          </cell>
          <cell r="E243" t="str">
            <v>－</v>
          </cell>
          <cell r="F243" t="str">
            <v>－</v>
          </cell>
          <cell r="G243" t="str">
            <v>－</v>
          </cell>
          <cell r="H243" t="str">
            <v>－</v>
          </cell>
          <cell r="M243" t="str">
            <v>－</v>
          </cell>
          <cell r="N243" t="str">
            <v>－</v>
          </cell>
          <cell r="O243" t="str">
            <v>－</v>
          </cell>
          <cell r="P243" t="str">
            <v>－</v>
          </cell>
          <cell r="Q243" t="str">
            <v>－</v>
          </cell>
          <cell r="R243" t="str">
            <v>－</v>
          </cell>
          <cell r="S243" t="str">
            <v>－</v>
          </cell>
          <cell r="T243" t="str">
            <v>－</v>
          </cell>
          <cell r="U243" t="str">
            <v>見積</v>
          </cell>
          <cell r="V243" t="str">
            <v>－</v>
          </cell>
          <cell r="W243" t="str">
            <v>8-15</v>
          </cell>
          <cell r="X243">
            <v>0</v>
          </cell>
          <cell r="Y243">
            <v>1</v>
          </cell>
          <cell r="Z243">
            <v>0</v>
          </cell>
        </row>
        <row r="244">
          <cell r="A244" t="str">
            <v>8-16</v>
          </cell>
          <cell r="B244" t="str">
            <v>トイレブース</v>
          </cell>
          <cell r="C244" t="str">
            <v>TB2</v>
          </cell>
          <cell r="D244" t="str">
            <v>ｍ</v>
          </cell>
          <cell r="E244" t="str">
            <v>－</v>
          </cell>
          <cell r="F244" t="str">
            <v>－</v>
          </cell>
          <cell r="G244" t="str">
            <v>－</v>
          </cell>
          <cell r="H244" t="str">
            <v>－</v>
          </cell>
          <cell r="M244" t="str">
            <v>－</v>
          </cell>
          <cell r="N244" t="str">
            <v>－</v>
          </cell>
          <cell r="O244" t="str">
            <v>－</v>
          </cell>
          <cell r="P244" t="str">
            <v>－</v>
          </cell>
          <cell r="Q244" t="str">
            <v>－</v>
          </cell>
          <cell r="R244" t="str">
            <v>－</v>
          </cell>
          <cell r="S244" t="str">
            <v>－</v>
          </cell>
          <cell r="T244" t="str">
            <v>－</v>
          </cell>
          <cell r="U244" t="str">
            <v>見積</v>
          </cell>
          <cell r="V244" t="str">
            <v>－</v>
          </cell>
          <cell r="W244" t="str">
            <v>8-16</v>
          </cell>
          <cell r="X244">
            <v>0</v>
          </cell>
          <cell r="Y244">
            <v>1</v>
          </cell>
          <cell r="Z244">
            <v>0</v>
          </cell>
        </row>
        <row r="245">
          <cell r="A245" t="str">
            <v>8-17</v>
          </cell>
          <cell r="B245" t="str">
            <v>トイレブース</v>
          </cell>
          <cell r="C245" t="str">
            <v>TB3</v>
          </cell>
          <cell r="D245" t="str">
            <v>ｍ</v>
          </cell>
          <cell r="E245" t="str">
            <v>－</v>
          </cell>
          <cell r="F245" t="str">
            <v>－</v>
          </cell>
          <cell r="G245" t="str">
            <v>－</v>
          </cell>
          <cell r="H245" t="str">
            <v>－</v>
          </cell>
          <cell r="M245" t="str">
            <v>－</v>
          </cell>
          <cell r="N245" t="str">
            <v>－</v>
          </cell>
          <cell r="O245" t="str">
            <v>－</v>
          </cell>
          <cell r="P245" t="str">
            <v>－</v>
          </cell>
          <cell r="Q245" t="str">
            <v>－</v>
          </cell>
          <cell r="R245" t="str">
            <v>－</v>
          </cell>
          <cell r="S245" t="str">
            <v>－</v>
          </cell>
          <cell r="T245" t="str">
            <v>－</v>
          </cell>
          <cell r="U245" t="str">
            <v>見積</v>
          </cell>
          <cell r="V245" t="str">
            <v>－</v>
          </cell>
          <cell r="W245" t="str">
            <v>8-17</v>
          </cell>
          <cell r="X245">
            <v>0</v>
          </cell>
          <cell r="Y245">
            <v>1</v>
          </cell>
          <cell r="Z245">
            <v>0</v>
          </cell>
        </row>
        <row r="246">
          <cell r="A246" t="str">
            <v>8-18</v>
          </cell>
          <cell r="B246" t="str">
            <v>トイレブース</v>
          </cell>
          <cell r="C246" t="str">
            <v>TB4</v>
          </cell>
          <cell r="D246" t="str">
            <v>ｍ</v>
          </cell>
          <cell r="U246" t="str">
            <v>見積</v>
          </cell>
          <cell r="W246" t="str">
            <v>8-18</v>
          </cell>
          <cell r="X246">
            <v>0</v>
          </cell>
          <cell r="Y246">
            <v>1</v>
          </cell>
          <cell r="Z246">
            <v>0</v>
          </cell>
        </row>
        <row r="247">
          <cell r="A247" t="str">
            <v>8-19</v>
          </cell>
          <cell r="B247" t="str">
            <v>トイレブース</v>
          </cell>
          <cell r="C247" t="str">
            <v>TB5</v>
          </cell>
          <cell r="D247" t="str">
            <v>ｍ</v>
          </cell>
          <cell r="E247" t="str">
            <v>－</v>
          </cell>
          <cell r="F247" t="str">
            <v>－</v>
          </cell>
          <cell r="G247" t="str">
            <v>－</v>
          </cell>
          <cell r="H247" t="str">
            <v>－</v>
          </cell>
          <cell r="M247" t="str">
            <v>－</v>
          </cell>
          <cell r="N247" t="str">
            <v>－</v>
          </cell>
          <cell r="O247" t="str">
            <v>－</v>
          </cell>
          <cell r="P247" t="str">
            <v>－</v>
          </cell>
          <cell r="Q247" t="str">
            <v>－</v>
          </cell>
          <cell r="R247" t="str">
            <v>－</v>
          </cell>
          <cell r="S247" t="str">
            <v>－</v>
          </cell>
          <cell r="T247" t="str">
            <v>－</v>
          </cell>
          <cell r="U247" t="str">
            <v>見積</v>
          </cell>
          <cell r="V247" t="str">
            <v>－</v>
          </cell>
          <cell r="W247" t="str">
            <v>8-19</v>
          </cell>
          <cell r="X247">
            <v>0</v>
          </cell>
          <cell r="Y247">
            <v>1</v>
          </cell>
          <cell r="Z247">
            <v>0</v>
          </cell>
        </row>
        <row r="248">
          <cell r="A248" t="str">
            <v>8-20</v>
          </cell>
          <cell r="B248" t="str">
            <v>吊戸棚</v>
          </cell>
          <cell r="D248" t="str">
            <v>箇所</v>
          </cell>
          <cell r="U248" t="str">
            <v>見積</v>
          </cell>
          <cell r="W248" t="str">
            <v>8-20</v>
          </cell>
          <cell r="X248">
            <v>0</v>
          </cell>
          <cell r="Y248">
            <v>1</v>
          </cell>
          <cell r="Z248">
            <v>0</v>
          </cell>
        </row>
        <row r="249">
          <cell r="A249" t="str">
            <v>8-21</v>
          </cell>
          <cell r="B249" t="str">
            <v>レンジフード</v>
          </cell>
          <cell r="D249" t="str">
            <v>箇所</v>
          </cell>
          <cell r="U249" t="str">
            <v>見積</v>
          </cell>
          <cell r="W249" t="str">
            <v>8-21</v>
          </cell>
          <cell r="X249">
            <v>0</v>
          </cell>
          <cell r="Y249">
            <v>1</v>
          </cell>
          <cell r="Z249">
            <v>0</v>
          </cell>
        </row>
        <row r="250">
          <cell r="A250" t="str">
            <v>8-22</v>
          </cell>
          <cell r="B250" t="str">
            <v>流し台</v>
          </cell>
          <cell r="D250" t="str">
            <v>箇所</v>
          </cell>
          <cell r="U250" t="str">
            <v>見積</v>
          </cell>
          <cell r="W250" t="str">
            <v>8-22</v>
          </cell>
          <cell r="X250">
            <v>0</v>
          </cell>
          <cell r="Y250">
            <v>1</v>
          </cell>
          <cell r="Z250">
            <v>0</v>
          </cell>
        </row>
        <row r="251">
          <cell r="A251" t="str">
            <v>8-23</v>
          </cell>
          <cell r="B251" t="str">
            <v>水切棚</v>
          </cell>
          <cell r="C251" t="str">
            <v>SUS製ﾊﾟｲﾌﾟ棚､W1,200､2段式</v>
          </cell>
          <cell r="D251" t="str">
            <v>箇所</v>
          </cell>
          <cell r="E251" t="str">
            <v>－</v>
          </cell>
          <cell r="F251" t="str">
            <v>－</v>
          </cell>
          <cell r="G251" t="str">
            <v>－</v>
          </cell>
          <cell r="H251" t="str">
            <v>－</v>
          </cell>
          <cell r="I251" t="str">
            <v>－</v>
          </cell>
          <cell r="J251" t="str">
            <v>－</v>
          </cell>
          <cell r="K251" t="str">
            <v>－</v>
          </cell>
          <cell r="L251" t="str">
            <v>－</v>
          </cell>
          <cell r="M251" t="str">
            <v>－</v>
          </cell>
          <cell r="N251" t="str">
            <v>－</v>
          </cell>
          <cell r="U251" t="str">
            <v>見積</v>
          </cell>
          <cell r="V251" t="str">
            <v>－</v>
          </cell>
          <cell r="W251" t="str">
            <v>8-23</v>
          </cell>
          <cell r="X251">
            <v>0</v>
          </cell>
          <cell r="Y251">
            <v>1</v>
          </cell>
          <cell r="Z251">
            <v>0</v>
          </cell>
        </row>
        <row r="252">
          <cell r="A252" t="str">
            <v>8-24</v>
          </cell>
          <cell r="B252" t="str">
            <v>キッチンパネル</v>
          </cell>
          <cell r="D252" t="str">
            <v>式</v>
          </cell>
          <cell r="E252" t="str">
            <v>－</v>
          </cell>
          <cell r="F252" t="str">
            <v>－</v>
          </cell>
          <cell r="G252" t="str">
            <v>－</v>
          </cell>
          <cell r="H252" t="str">
            <v>－</v>
          </cell>
          <cell r="I252" t="str">
            <v>－</v>
          </cell>
          <cell r="J252" t="str">
            <v>－</v>
          </cell>
          <cell r="K252" t="str">
            <v>－</v>
          </cell>
          <cell r="L252" t="str">
            <v>－</v>
          </cell>
          <cell r="M252" t="str">
            <v>－</v>
          </cell>
          <cell r="N252" t="str">
            <v>－</v>
          </cell>
          <cell r="O252" t="str">
            <v>－</v>
          </cell>
          <cell r="P252" t="str">
            <v>－</v>
          </cell>
          <cell r="Q252" t="str">
            <v>－</v>
          </cell>
          <cell r="R252" t="str">
            <v>－</v>
          </cell>
          <cell r="S252" t="str">
            <v>－</v>
          </cell>
          <cell r="T252" t="str">
            <v>－</v>
          </cell>
          <cell r="U252" t="str">
            <v>見積</v>
          </cell>
          <cell r="V252" t="str">
            <v>－</v>
          </cell>
          <cell r="W252" t="str">
            <v>8-24</v>
          </cell>
          <cell r="X252">
            <v>0</v>
          </cell>
          <cell r="Y252">
            <v>1</v>
          </cell>
          <cell r="Z252">
            <v>0</v>
          </cell>
        </row>
        <row r="253">
          <cell r="A253" t="str">
            <v>8-25</v>
          </cell>
          <cell r="B253" t="str">
            <v>汚垂石</v>
          </cell>
          <cell r="C253" t="str">
            <v>W600×H900</v>
          </cell>
          <cell r="D253" t="str">
            <v>ｍ2</v>
          </cell>
          <cell r="E253" t="str">
            <v>－</v>
          </cell>
          <cell r="F253" t="str">
            <v>－</v>
          </cell>
          <cell r="G253" t="str">
            <v>－</v>
          </cell>
          <cell r="H253" t="str">
            <v>－</v>
          </cell>
          <cell r="I253" t="str">
            <v>－</v>
          </cell>
          <cell r="J253" t="str">
            <v>－</v>
          </cell>
          <cell r="K253" t="str">
            <v>－</v>
          </cell>
          <cell r="L253" t="str">
            <v>－</v>
          </cell>
          <cell r="O253" t="str">
            <v>TOTO</v>
          </cell>
          <cell r="P253">
            <v>21700</v>
          </cell>
          <cell r="Q253" t="str">
            <v>ＬＩＸＩＬ</v>
          </cell>
          <cell r="R253">
            <v>23900</v>
          </cell>
          <cell r="S253" t="str">
            <v>－</v>
          </cell>
          <cell r="U253" t="str">
            <v>－</v>
          </cell>
          <cell r="V253" t="str">
            <v>－</v>
          </cell>
          <cell r="W253" t="str">
            <v>8-25</v>
          </cell>
          <cell r="X253">
            <v>21700</v>
          </cell>
          <cell r="Y253">
            <v>0.5</v>
          </cell>
          <cell r="Z253">
            <v>10850</v>
          </cell>
        </row>
        <row r="254">
          <cell r="A254" t="str">
            <v>8-26</v>
          </cell>
          <cell r="B254" t="str">
            <v>化粧鏡</v>
          </cell>
          <cell r="C254" t="str">
            <v>W450×H1300程度 耐食鏡</v>
          </cell>
          <cell r="D254" t="str">
            <v>枚</v>
          </cell>
          <cell r="E254" t="str">
            <v>－</v>
          </cell>
          <cell r="F254" t="str">
            <v>－</v>
          </cell>
          <cell r="G254" t="str">
            <v>－</v>
          </cell>
          <cell r="H254" t="str">
            <v>－</v>
          </cell>
          <cell r="I254" t="str">
            <v>－</v>
          </cell>
          <cell r="J254" t="str">
            <v>－</v>
          </cell>
          <cell r="K254" t="str">
            <v>－</v>
          </cell>
          <cell r="L254" t="str">
            <v>－</v>
          </cell>
          <cell r="M254" t="str">
            <v>－</v>
          </cell>
          <cell r="N254" t="str">
            <v>－</v>
          </cell>
          <cell r="O254" t="str">
            <v>TOTO</v>
          </cell>
          <cell r="P254">
            <v>35820</v>
          </cell>
          <cell r="Q254" t="str">
            <v>ＬＩＸＩＬ</v>
          </cell>
          <cell r="S254" t="str">
            <v>－</v>
          </cell>
          <cell r="U254" t="str">
            <v>－</v>
          </cell>
          <cell r="V254" t="str">
            <v>－</v>
          </cell>
          <cell r="W254" t="str">
            <v>8-26</v>
          </cell>
          <cell r="X254">
            <v>35820</v>
          </cell>
          <cell r="Y254">
            <v>0.5</v>
          </cell>
          <cell r="Z254">
            <v>17910</v>
          </cell>
          <cell r="AA254" t="str">
            <v>ＴＯＴＯ：52000*0.45*1.3　+　6000*(0.45+0.45) =30420+5400=35820</v>
          </cell>
        </row>
        <row r="255">
          <cell r="A255" t="str">
            <v>8-27</v>
          </cell>
          <cell r="B255" t="str">
            <v>化粧鏡</v>
          </cell>
          <cell r="C255" t="str">
            <v>W600×H900程度　耐食鏡</v>
          </cell>
          <cell r="D255" t="str">
            <v>枚</v>
          </cell>
          <cell r="E255" t="str">
            <v>－</v>
          </cell>
          <cell r="F255" t="str">
            <v>－</v>
          </cell>
          <cell r="G255" t="str">
            <v>－</v>
          </cell>
          <cell r="H255" t="str">
            <v>－</v>
          </cell>
          <cell r="I255" t="str">
            <v>－</v>
          </cell>
          <cell r="J255" t="str">
            <v>－</v>
          </cell>
          <cell r="K255" t="str">
            <v>－</v>
          </cell>
          <cell r="L255" t="str">
            <v>－</v>
          </cell>
          <cell r="M255" t="str">
            <v>－</v>
          </cell>
          <cell r="N255" t="str">
            <v>－</v>
          </cell>
          <cell r="O255" t="str">
            <v>TOTO</v>
          </cell>
          <cell r="P255">
            <v>27200</v>
          </cell>
          <cell r="Q255" t="str">
            <v>ＬＩＸＩＬ</v>
          </cell>
          <cell r="R255">
            <v>28600</v>
          </cell>
          <cell r="S255" t="str">
            <v>－</v>
          </cell>
          <cell r="U255" t="str">
            <v>－</v>
          </cell>
          <cell r="V255" t="str">
            <v>－</v>
          </cell>
          <cell r="W255" t="str">
            <v>8-27</v>
          </cell>
          <cell r="X255">
            <v>27200</v>
          </cell>
          <cell r="Y255">
            <v>0.5</v>
          </cell>
          <cell r="Z255">
            <v>13600</v>
          </cell>
        </row>
        <row r="256">
          <cell r="A256" t="str">
            <v>8-28</v>
          </cell>
          <cell r="B256" t="str">
            <v>便所手摺(小便器用)</v>
          </cell>
          <cell r="D256" t="str">
            <v>箇所</v>
          </cell>
          <cell r="E256" t="str">
            <v>－</v>
          </cell>
          <cell r="F256" t="str">
            <v>－</v>
          </cell>
          <cell r="G256" t="str">
            <v>－</v>
          </cell>
          <cell r="H256" t="str">
            <v>－</v>
          </cell>
          <cell r="I256" t="str">
            <v>－</v>
          </cell>
          <cell r="J256" t="str">
            <v>－</v>
          </cell>
          <cell r="K256" t="str">
            <v>－</v>
          </cell>
          <cell r="L256" t="str">
            <v>－</v>
          </cell>
          <cell r="M256" t="str">
            <v>－</v>
          </cell>
          <cell r="N256" t="str">
            <v>－</v>
          </cell>
          <cell r="O256" t="str">
            <v>TOTO</v>
          </cell>
          <cell r="P256">
            <v>70400</v>
          </cell>
          <cell r="Q256" t="str">
            <v>ＬＩＸＩＬ</v>
          </cell>
          <cell r="R256">
            <v>58100</v>
          </cell>
          <cell r="S256" t="str">
            <v>ナカ工業</v>
          </cell>
          <cell r="T256">
            <v>51500</v>
          </cell>
          <cell r="U256" t="str">
            <v>－</v>
          </cell>
          <cell r="V256" t="str">
            <v>－</v>
          </cell>
          <cell r="W256" t="str">
            <v>8-28</v>
          </cell>
          <cell r="X256">
            <v>51500</v>
          </cell>
          <cell r="Y256">
            <v>0.5</v>
          </cell>
          <cell r="Z256">
            <v>25750</v>
          </cell>
        </row>
        <row r="257">
          <cell r="A257" t="str">
            <v>8-29</v>
          </cell>
          <cell r="B257" t="str">
            <v>便所手摺(身障者便所手洗い用)</v>
          </cell>
          <cell r="D257" t="str">
            <v>箇所</v>
          </cell>
          <cell r="E257" t="str">
            <v>－</v>
          </cell>
          <cell r="F257" t="str">
            <v>－</v>
          </cell>
          <cell r="G257" t="str">
            <v>－</v>
          </cell>
          <cell r="H257" t="str">
            <v>－</v>
          </cell>
          <cell r="I257" t="str">
            <v>－</v>
          </cell>
          <cell r="J257" t="str">
            <v>－</v>
          </cell>
          <cell r="K257" t="str">
            <v>－</v>
          </cell>
          <cell r="L257" t="str">
            <v>－</v>
          </cell>
          <cell r="M257" t="str">
            <v>－</v>
          </cell>
          <cell r="N257" t="str">
            <v>－</v>
          </cell>
          <cell r="O257" t="str">
            <v>TOTO</v>
          </cell>
          <cell r="P257">
            <v>44100</v>
          </cell>
          <cell r="Q257" t="str">
            <v>ＬＩＸＩＬ</v>
          </cell>
          <cell r="R257">
            <v>38150</v>
          </cell>
          <cell r="S257" t="str">
            <v>ナカ工業</v>
          </cell>
          <cell r="T257">
            <v>32000</v>
          </cell>
          <cell r="U257" t="str">
            <v>－</v>
          </cell>
          <cell r="V257" t="str">
            <v>－</v>
          </cell>
          <cell r="W257" t="str">
            <v>8-29</v>
          </cell>
          <cell r="X257">
            <v>32000</v>
          </cell>
          <cell r="Y257">
            <v>0.5</v>
          </cell>
          <cell r="Z257">
            <v>16000</v>
          </cell>
        </row>
        <row r="258">
          <cell r="A258" t="str">
            <v>8-30</v>
          </cell>
          <cell r="B258" t="str">
            <v>便所手摺(身障者便所大便器用)</v>
          </cell>
          <cell r="D258" t="str">
            <v>箇所</v>
          </cell>
          <cell r="E258" t="str">
            <v>－</v>
          </cell>
          <cell r="F258" t="str">
            <v>－</v>
          </cell>
          <cell r="G258" t="str">
            <v>－</v>
          </cell>
          <cell r="H258" t="str">
            <v>－</v>
          </cell>
          <cell r="I258" t="str">
            <v>－</v>
          </cell>
          <cell r="J258" t="str">
            <v>－</v>
          </cell>
          <cell r="K258" t="str">
            <v>－</v>
          </cell>
          <cell r="L258" t="str">
            <v>－</v>
          </cell>
          <cell r="M258" t="str">
            <v>－</v>
          </cell>
          <cell r="N258" t="str">
            <v>－</v>
          </cell>
          <cell r="O258" t="str">
            <v>TOTO</v>
          </cell>
          <cell r="P258">
            <v>132000</v>
          </cell>
          <cell r="Q258" t="str">
            <v>ＬＩＸＩＬ</v>
          </cell>
          <cell r="R258">
            <v>127000</v>
          </cell>
          <cell r="S258" t="str">
            <v>ナカ工業</v>
          </cell>
          <cell r="T258">
            <v>124600</v>
          </cell>
          <cell r="U258" t="str">
            <v>－</v>
          </cell>
          <cell r="V258" t="str">
            <v>－</v>
          </cell>
          <cell r="W258" t="str">
            <v>8-30</v>
          </cell>
          <cell r="X258">
            <v>124600</v>
          </cell>
          <cell r="Y258">
            <v>0.5</v>
          </cell>
          <cell r="Z258">
            <v>62300</v>
          </cell>
        </row>
        <row r="259">
          <cell r="A259" t="str">
            <v>8-31</v>
          </cell>
          <cell r="B259" t="str">
            <v>便所手摺
(身障者便所大便器用Ｌ型)</v>
          </cell>
          <cell r="D259" t="str">
            <v>箇所</v>
          </cell>
          <cell r="E259" t="str">
            <v>－</v>
          </cell>
          <cell r="F259" t="str">
            <v>－</v>
          </cell>
          <cell r="G259" t="str">
            <v>－</v>
          </cell>
          <cell r="H259" t="str">
            <v>－</v>
          </cell>
          <cell r="I259" t="str">
            <v>－</v>
          </cell>
          <cell r="J259" t="str">
            <v>－</v>
          </cell>
          <cell r="K259" t="str">
            <v>－</v>
          </cell>
          <cell r="L259" t="str">
            <v>－</v>
          </cell>
          <cell r="M259" t="str">
            <v>－</v>
          </cell>
          <cell r="N259" t="str">
            <v>－</v>
          </cell>
          <cell r="O259" t="str">
            <v>TOTO</v>
          </cell>
          <cell r="P259">
            <v>47200</v>
          </cell>
          <cell r="Q259" t="str">
            <v>ＬＩＸＩＬ</v>
          </cell>
          <cell r="R259">
            <v>40000</v>
          </cell>
          <cell r="S259" t="str">
            <v>ナカ工業</v>
          </cell>
          <cell r="T259">
            <v>30900</v>
          </cell>
          <cell r="U259" t="str">
            <v>－</v>
          </cell>
          <cell r="V259" t="str">
            <v>－</v>
          </cell>
          <cell r="W259" t="str">
            <v>8-31</v>
          </cell>
          <cell r="X259">
            <v>30900</v>
          </cell>
          <cell r="Y259">
            <v>0.5</v>
          </cell>
          <cell r="Z259">
            <v>15450</v>
          </cell>
        </row>
        <row r="260">
          <cell r="A260" t="str">
            <v>8-32</v>
          </cell>
          <cell r="B260" t="str">
            <v>背もたれ</v>
          </cell>
          <cell r="C260" t="str">
            <v>ソフトタイプ　フレーム塗装仕上げ</v>
          </cell>
          <cell r="D260" t="str">
            <v>箇所</v>
          </cell>
          <cell r="O260" t="str">
            <v>TOTO</v>
          </cell>
          <cell r="P260">
            <v>41000</v>
          </cell>
          <cell r="Q260" t="str">
            <v>ＬＩＸＩＬ</v>
          </cell>
          <cell r="R260">
            <v>42800</v>
          </cell>
          <cell r="S260" t="str">
            <v>カネソウ</v>
          </cell>
          <cell r="T260">
            <v>61800</v>
          </cell>
          <cell r="W260" t="str">
            <v>8-32</v>
          </cell>
          <cell r="X260">
            <v>41000</v>
          </cell>
          <cell r="Y260">
            <v>0.5</v>
          </cell>
          <cell r="Z260">
            <v>20500</v>
          </cell>
        </row>
        <row r="261">
          <cell r="A261" t="str">
            <v>8-33</v>
          </cell>
          <cell r="B261" t="str">
            <v>建物案内板</v>
          </cell>
          <cell r="C261" t="str">
            <v>アルミ型材、SUSヘアライン仕上げ
W750×H1200</v>
          </cell>
          <cell r="D261" t="str">
            <v>箇所</v>
          </cell>
          <cell r="E261" t="str">
            <v>－</v>
          </cell>
          <cell r="F261" t="str">
            <v>－</v>
          </cell>
          <cell r="G261" t="str">
            <v>－</v>
          </cell>
          <cell r="H261" t="str">
            <v>－</v>
          </cell>
          <cell r="I261" t="str">
            <v>－</v>
          </cell>
          <cell r="J261" t="str">
            <v>－</v>
          </cell>
          <cell r="K261" t="str">
            <v>－</v>
          </cell>
          <cell r="L261" t="str">
            <v>－</v>
          </cell>
          <cell r="M261" t="str">
            <v>－</v>
          </cell>
          <cell r="N261" t="str">
            <v>－</v>
          </cell>
          <cell r="O261" t="str">
            <v>－</v>
          </cell>
          <cell r="P261" t="str">
            <v>－</v>
          </cell>
          <cell r="Q261" t="str">
            <v>－</v>
          </cell>
          <cell r="R261" t="str">
            <v>－</v>
          </cell>
          <cell r="S261" t="str">
            <v>－</v>
          </cell>
          <cell r="T261" t="str">
            <v>－</v>
          </cell>
          <cell r="U261" t="str">
            <v>見積</v>
          </cell>
          <cell r="V261" t="str">
            <v>－</v>
          </cell>
          <cell r="W261" t="str">
            <v>8-33</v>
          </cell>
          <cell r="X261">
            <v>0</v>
          </cell>
          <cell r="Y261">
            <v>0.7</v>
          </cell>
          <cell r="Z261">
            <v>0</v>
          </cell>
        </row>
        <row r="262">
          <cell r="A262" t="str">
            <v>8-34</v>
          </cell>
          <cell r="B262" t="str">
            <v>トイレサイン</v>
          </cell>
          <cell r="C262" t="str">
            <v>アクリル製　平付
W200×H200</v>
          </cell>
          <cell r="D262" t="str">
            <v>箇所</v>
          </cell>
          <cell r="E262" t="str">
            <v>－</v>
          </cell>
          <cell r="F262" t="str">
            <v>－</v>
          </cell>
          <cell r="G262" t="str">
            <v>－</v>
          </cell>
          <cell r="H262" t="str">
            <v>－</v>
          </cell>
          <cell r="I262" t="str">
            <v>－</v>
          </cell>
          <cell r="J262" t="str">
            <v>－</v>
          </cell>
          <cell r="K262" t="str">
            <v>－</v>
          </cell>
          <cell r="L262" t="str">
            <v>－</v>
          </cell>
          <cell r="M262" t="str">
            <v>－</v>
          </cell>
          <cell r="N262" t="str">
            <v>－</v>
          </cell>
          <cell r="O262" t="str">
            <v>杉田エース</v>
          </cell>
          <cell r="P262">
            <v>10200</v>
          </cell>
          <cell r="Q262" t="str">
            <v>nasta</v>
          </cell>
          <cell r="R262">
            <v>10200</v>
          </cell>
          <cell r="S262" t="str">
            <v>新協和</v>
          </cell>
          <cell r="T262">
            <v>10200</v>
          </cell>
          <cell r="V262" t="str">
            <v>－</v>
          </cell>
          <cell r="W262" t="str">
            <v>8-34</v>
          </cell>
          <cell r="X262">
            <v>10200</v>
          </cell>
          <cell r="Y262">
            <v>0.7</v>
          </cell>
          <cell r="Z262">
            <v>7100</v>
          </cell>
        </row>
        <row r="263">
          <cell r="A263" t="str">
            <v>8-35</v>
          </cell>
          <cell r="B263" t="str">
            <v>トイレサイン</v>
          </cell>
          <cell r="C263" t="str">
            <v>アクリル製　突出
W200×H200</v>
          </cell>
          <cell r="D263" t="str">
            <v>箇所</v>
          </cell>
          <cell r="E263" t="str">
            <v>－</v>
          </cell>
          <cell r="F263" t="str">
            <v>－</v>
          </cell>
          <cell r="G263" t="str">
            <v>－</v>
          </cell>
          <cell r="H263" t="str">
            <v>－</v>
          </cell>
          <cell r="I263" t="str">
            <v>－</v>
          </cell>
          <cell r="J263" t="str">
            <v>－</v>
          </cell>
          <cell r="K263" t="str">
            <v>－</v>
          </cell>
          <cell r="L263" t="str">
            <v>－</v>
          </cell>
          <cell r="M263" t="str">
            <v>－</v>
          </cell>
          <cell r="N263" t="str">
            <v>－</v>
          </cell>
          <cell r="O263" t="str">
            <v>杉田エース</v>
          </cell>
          <cell r="P263">
            <v>14000</v>
          </cell>
          <cell r="Q263" t="str">
            <v>nasta</v>
          </cell>
          <cell r="R263">
            <v>14000</v>
          </cell>
          <cell r="S263" t="str">
            <v>新協和</v>
          </cell>
          <cell r="T263">
            <v>14000</v>
          </cell>
          <cell r="V263" t="str">
            <v>－</v>
          </cell>
          <cell r="W263" t="str">
            <v>8-35</v>
          </cell>
          <cell r="X263">
            <v>14000</v>
          </cell>
          <cell r="Y263">
            <v>0.7</v>
          </cell>
          <cell r="Z263">
            <v>9800</v>
          </cell>
        </row>
        <row r="264">
          <cell r="A264" t="str">
            <v>8-36</v>
          </cell>
          <cell r="B264" t="str">
            <v>洗面化粧台</v>
          </cell>
          <cell r="C264" t="str">
            <v>W1200×H1900×D520</v>
          </cell>
          <cell r="D264" t="str">
            <v>箇所</v>
          </cell>
          <cell r="E264" t="str">
            <v>－</v>
          </cell>
          <cell r="F264" t="str">
            <v>－</v>
          </cell>
          <cell r="G264" t="str">
            <v>－</v>
          </cell>
          <cell r="H264" t="str">
            <v>－</v>
          </cell>
          <cell r="I264" t="str">
            <v>－</v>
          </cell>
          <cell r="J264" t="str">
            <v>－</v>
          </cell>
          <cell r="K264" t="str">
            <v>－</v>
          </cell>
          <cell r="L264" t="str">
            <v>－</v>
          </cell>
          <cell r="M264" t="str">
            <v>－</v>
          </cell>
          <cell r="N264" t="str">
            <v>－</v>
          </cell>
          <cell r="O264" t="str">
            <v>TOTO</v>
          </cell>
          <cell r="P264">
            <v>369600</v>
          </cell>
          <cell r="Q264" t="str">
            <v>LIXIL</v>
          </cell>
          <cell r="R264">
            <v>404300</v>
          </cell>
          <cell r="U264" t="str">
            <v>－</v>
          </cell>
          <cell r="V264" t="str">
            <v>－</v>
          </cell>
          <cell r="W264" t="str">
            <v>8-36</v>
          </cell>
          <cell r="X264">
            <v>369600</v>
          </cell>
          <cell r="Y264">
            <v>0.7</v>
          </cell>
          <cell r="Z264">
            <v>259000</v>
          </cell>
        </row>
        <row r="265">
          <cell r="A265" t="str">
            <v>8-37</v>
          </cell>
          <cell r="B265" t="str">
            <v>避難ハシゴ</v>
          </cell>
          <cell r="D265" t="str">
            <v>箇所</v>
          </cell>
          <cell r="I265" t="str">
            <v>－</v>
          </cell>
          <cell r="J265" t="str">
            <v>－</v>
          </cell>
          <cell r="K265" t="str">
            <v>－</v>
          </cell>
          <cell r="L265" t="str">
            <v>－</v>
          </cell>
          <cell r="M265" t="str">
            <v>－</v>
          </cell>
          <cell r="N265" t="str">
            <v>－</v>
          </cell>
          <cell r="O265" t="str">
            <v>オリロ―</v>
          </cell>
          <cell r="P265">
            <v>56000</v>
          </cell>
          <cell r="U265" t="str">
            <v>－</v>
          </cell>
          <cell r="V265" t="str">
            <v>－</v>
          </cell>
          <cell r="W265" t="str">
            <v>8-37</v>
          </cell>
          <cell r="X265">
            <v>56000</v>
          </cell>
          <cell r="Y265">
            <v>0.7</v>
          </cell>
          <cell r="Z265">
            <v>39200</v>
          </cell>
        </row>
        <row r="266">
          <cell r="A266" t="str">
            <v>8-38</v>
          </cell>
          <cell r="B266" t="str">
            <v>避難はしご金属製折たたみ式用BOXボックス</v>
          </cell>
          <cell r="C266" t="str">
            <v>ステンレス</v>
          </cell>
          <cell r="D266" t="str">
            <v>箇所</v>
          </cell>
          <cell r="I266" t="str">
            <v>－</v>
          </cell>
          <cell r="J266" t="str">
            <v>－</v>
          </cell>
          <cell r="K266" t="str">
            <v>－</v>
          </cell>
          <cell r="L266" t="str">
            <v>－</v>
          </cell>
          <cell r="M266" t="str">
            <v>－</v>
          </cell>
          <cell r="N266" t="str">
            <v>－</v>
          </cell>
          <cell r="O266" t="str">
            <v>オリロ―</v>
          </cell>
          <cell r="P266">
            <v>54000</v>
          </cell>
          <cell r="U266" t="str">
            <v>－</v>
          </cell>
          <cell r="V266" t="str">
            <v>－</v>
          </cell>
          <cell r="W266" t="str">
            <v>8-38</v>
          </cell>
          <cell r="X266">
            <v>54000</v>
          </cell>
          <cell r="Y266">
            <v>0.7</v>
          </cell>
          <cell r="Z266">
            <v>37800</v>
          </cell>
        </row>
        <row r="267">
          <cell r="A267" t="str">
            <v>8-39</v>
          </cell>
          <cell r="B267" t="str">
            <v>鏡取付手間</v>
          </cell>
          <cell r="C267" t="str">
            <v>600×800mm程度</v>
          </cell>
          <cell r="D267" t="str">
            <v>箇所</v>
          </cell>
          <cell r="I267" t="str">
            <v>市94</v>
          </cell>
          <cell r="J267">
            <v>3800</v>
          </cell>
          <cell r="K267" t="str">
            <v>市88</v>
          </cell>
          <cell r="L267">
            <v>3910</v>
          </cell>
          <cell r="M267" t="str">
            <v>－</v>
          </cell>
          <cell r="N267" t="str">
            <v>－</v>
          </cell>
          <cell r="U267" t="str">
            <v>－</v>
          </cell>
          <cell r="V267" t="str">
            <v>－</v>
          </cell>
          <cell r="W267" t="str">
            <v>8-39</v>
          </cell>
          <cell r="X267">
            <v>3800</v>
          </cell>
          <cell r="Y267">
            <v>1.01</v>
          </cell>
          <cell r="Z267">
            <v>3840</v>
          </cell>
        </row>
        <row r="268">
          <cell r="A268" t="str">
            <v>8-40</v>
          </cell>
          <cell r="B268" t="str">
            <v>接着剤</v>
          </cell>
          <cell r="C268" t="str">
            <v>エポキシ樹脂製　朝日ボンド　タイル用</v>
          </cell>
          <cell r="D268" t="str">
            <v>kg</v>
          </cell>
          <cell r="E268">
            <v>190</v>
          </cell>
          <cell r="F268">
            <v>2100</v>
          </cell>
          <cell r="G268" t="str">
            <v>－</v>
          </cell>
          <cell r="H268" t="str">
            <v>掲載ナシ</v>
          </cell>
          <cell r="M268" t="str">
            <v>－</v>
          </cell>
          <cell r="N268" t="str">
            <v>－</v>
          </cell>
          <cell r="O268" t="str">
            <v>－</v>
          </cell>
          <cell r="P268" t="str">
            <v>－</v>
          </cell>
          <cell r="Q268" t="str">
            <v>－</v>
          </cell>
          <cell r="R268" t="str">
            <v>－</v>
          </cell>
          <cell r="S268" t="str">
            <v>－</v>
          </cell>
          <cell r="T268" t="str">
            <v>－</v>
          </cell>
          <cell r="U268" t="str">
            <v>－</v>
          </cell>
          <cell r="V268" t="str">
            <v>－</v>
          </cell>
          <cell r="W268" t="str">
            <v>8-40</v>
          </cell>
          <cell r="X268">
            <v>2100</v>
          </cell>
          <cell r="Y268">
            <v>1</v>
          </cell>
          <cell r="Z268">
            <v>2100</v>
          </cell>
        </row>
        <row r="269">
          <cell r="A269" t="str">
            <v>8-41</v>
          </cell>
          <cell r="B269" t="str">
            <v>便所手摺(小便器用)取付手間</v>
          </cell>
          <cell r="C269" t="str">
            <v>ナカ工業施工費</v>
          </cell>
          <cell r="D269" t="str">
            <v>箇所</v>
          </cell>
          <cell r="E269" t="str">
            <v>－</v>
          </cell>
          <cell r="F269" t="str">
            <v>－</v>
          </cell>
          <cell r="G269" t="str">
            <v>－</v>
          </cell>
          <cell r="H269" t="str">
            <v>－</v>
          </cell>
          <cell r="M269" t="str">
            <v>－</v>
          </cell>
          <cell r="N269" t="str">
            <v>－</v>
          </cell>
          <cell r="O269" t="str">
            <v>ナカ興業</v>
          </cell>
          <cell r="P269">
            <v>13800</v>
          </cell>
          <cell r="Q269" t="str">
            <v>－</v>
          </cell>
          <cell r="R269" t="str">
            <v>－</v>
          </cell>
          <cell r="S269" t="str">
            <v>－</v>
          </cell>
          <cell r="T269" t="str">
            <v>－</v>
          </cell>
          <cell r="U269" t="str">
            <v>－</v>
          </cell>
          <cell r="V269" t="str">
            <v>－</v>
          </cell>
          <cell r="W269" t="str">
            <v>8-41</v>
          </cell>
          <cell r="X269">
            <v>13800</v>
          </cell>
          <cell r="Y269">
            <v>0.5</v>
          </cell>
          <cell r="Z269">
            <v>6900</v>
          </cell>
        </row>
        <row r="270">
          <cell r="A270" t="str">
            <v>8-42</v>
          </cell>
          <cell r="B270" t="str">
            <v>便所手摺(身障者便所手洗い用)取付手間</v>
          </cell>
          <cell r="C270" t="str">
            <v>ナカ工業施工費</v>
          </cell>
          <cell r="D270" t="str">
            <v>箇所</v>
          </cell>
          <cell r="E270" t="str">
            <v>－</v>
          </cell>
          <cell r="F270" t="str">
            <v>－</v>
          </cell>
          <cell r="G270" t="str">
            <v>－</v>
          </cell>
          <cell r="H270" t="str">
            <v>－</v>
          </cell>
          <cell r="M270" t="str">
            <v>－</v>
          </cell>
          <cell r="N270" t="str">
            <v>－</v>
          </cell>
          <cell r="O270" t="str">
            <v>ナカ興業</v>
          </cell>
          <cell r="P270">
            <v>10300</v>
          </cell>
          <cell r="Q270" t="str">
            <v>－</v>
          </cell>
          <cell r="R270" t="str">
            <v>－</v>
          </cell>
          <cell r="S270" t="str">
            <v>－</v>
          </cell>
          <cell r="T270" t="str">
            <v>－</v>
          </cell>
          <cell r="U270" t="str">
            <v>－</v>
          </cell>
          <cell r="V270" t="str">
            <v>－</v>
          </cell>
          <cell r="W270" t="str">
            <v>8-42</v>
          </cell>
          <cell r="X270">
            <v>10300</v>
          </cell>
          <cell r="Y270">
            <v>0.5</v>
          </cell>
          <cell r="Z270">
            <v>5150</v>
          </cell>
        </row>
        <row r="271">
          <cell r="A271" t="str">
            <v>8-43</v>
          </cell>
          <cell r="B271" t="str">
            <v>便所手摺(身障者便所大便器用)取付手間</v>
          </cell>
          <cell r="C271" t="str">
            <v>ナカ工業施工費</v>
          </cell>
          <cell r="D271" t="str">
            <v>箇所</v>
          </cell>
          <cell r="E271" t="str">
            <v>－</v>
          </cell>
          <cell r="F271" t="str">
            <v>－</v>
          </cell>
          <cell r="G271" t="str">
            <v>－</v>
          </cell>
          <cell r="H271" t="str">
            <v>－</v>
          </cell>
          <cell r="M271" t="str">
            <v>－</v>
          </cell>
          <cell r="N271" t="str">
            <v>－</v>
          </cell>
          <cell r="O271" t="str">
            <v>ナカ興業</v>
          </cell>
          <cell r="P271">
            <v>9100</v>
          </cell>
          <cell r="Q271" t="str">
            <v>－</v>
          </cell>
          <cell r="R271" t="str">
            <v>－</v>
          </cell>
          <cell r="S271" t="str">
            <v>－</v>
          </cell>
          <cell r="T271" t="str">
            <v>－</v>
          </cell>
          <cell r="U271" t="str">
            <v>－</v>
          </cell>
          <cell r="V271" t="str">
            <v>－</v>
          </cell>
          <cell r="W271" t="str">
            <v>8-43</v>
          </cell>
          <cell r="X271">
            <v>9100</v>
          </cell>
          <cell r="Y271">
            <v>0.5</v>
          </cell>
          <cell r="Z271">
            <v>4550</v>
          </cell>
        </row>
        <row r="272">
          <cell r="A272" t="str">
            <v>8-44</v>
          </cell>
          <cell r="B272" t="str">
            <v>便所手摺
(身障者便所大便器用Ｌ型)取付手間</v>
          </cell>
          <cell r="C272" t="str">
            <v>ナカ工業施工費</v>
          </cell>
          <cell r="D272" t="str">
            <v>箇所</v>
          </cell>
          <cell r="E272" t="str">
            <v>－</v>
          </cell>
          <cell r="F272" t="str">
            <v>－</v>
          </cell>
          <cell r="G272" t="str">
            <v>－</v>
          </cell>
          <cell r="H272" t="str">
            <v>－</v>
          </cell>
          <cell r="M272" t="str">
            <v>－</v>
          </cell>
          <cell r="N272" t="str">
            <v>－</v>
          </cell>
          <cell r="O272" t="str">
            <v>ナカ興業</v>
          </cell>
          <cell r="P272">
            <v>7700</v>
          </cell>
          <cell r="Q272" t="str">
            <v>－</v>
          </cell>
          <cell r="R272" t="str">
            <v>－</v>
          </cell>
          <cell r="S272" t="str">
            <v>－</v>
          </cell>
          <cell r="T272" t="str">
            <v>－</v>
          </cell>
          <cell r="U272" t="str">
            <v>－</v>
          </cell>
          <cell r="V272" t="str">
            <v>－</v>
          </cell>
          <cell r="W272" t="str">
            <v>8-44</v>
          </cell>
          <cell r="X272">
            <v>7700</v>
          </cell>
          <cell r="Y272">
            <v>0.5</v>
          </cell>
          <cell r="Z272">
            <v>3850</v>
          </cell>
        </row>
        <row r="273">
          <cell r="A273" t="str">
            <v>8-45</v>
          </cell>
          <cell r="B273" t="str">
            <v>背もたれ取付手間</v>
          </cell>
          <cell r="C273" t="str">
            <v>ナカ工業施工費</v>
          </cell>
          <cell r="D273" t="str">
            <v>箇所</v>
          </cell>
          <cell r="E273" t="str">
            <v>－</v>
          </cell>
          <cell r="F273" t="str">
            <v>－</v>
          </cell>
          <cell r="G273" t="str">
            <v>－</v>
          </cell>
          <cell r="H273" t="str">
            <v>－</v>
          </cell>
          <cell r="M273" t="str">
            <v>－</v>
          </cell>
          <cell r="N273" t="str">
            <v>－</v>
          </cell>
          <cell r="O273" t="str">
            <v>ナカ興業</v>
          </cell>
          <cell r="P273">
            <v>7900</v>
          </cell>
          <cell r="Q273" t="str">
            <v>－</v>
          </cell>
          <cell r="R273" t="str">
            <v>－</v>
          </cell>
          <cell r="S273" t="str">
            <v>－</v>
          </cell>
          <cell r="T273" t="str">
            <v>－</v>
          </cell>
          <cell r="U273" t="str">
            <v>－</v>
          </cell>
          <cell r="V273" t="str">
            <v>－</v>
          </cell>
          <cell r="W273" t="str">
            <v>8-45</v>
          </cell>
          <cell r="X273">
            <v>7900</v>
          </cell>
          <cell r="Y273">
            <v>0.5</v>
          </cell>
          <cell r="Z273">
            <v>3950</v>
          </cell>
        </row>
        <row r="274">
          <cell r="B274" t="str">
            <v>21.発生材処理</v>
          </cell>
          <cell r="X274">
            <v>0</v>
          </cell>
          <cell r="Y274">
            <v>1</v>
          </cell>
        </row>
        <row r="275">
          <cell r="A275" t="str">
            <v>10-1</v>
          </cell>
          <cell r="B275" t="str">
            <v>コンクリート・モルタル類積み込み</v>
          </cell>
          <cell r="C275" t="str">
            <v>人力</v>
          </cell>
          <cell r="D275" t="str">
            <v>ｍ3</v>
          </cell>
          <cell r="E275" t="str">
            <v>－</v>
          </cell>
          <cell r="F275" t="str">
            <v>－</v>
          </cell>
          <cell r="G275" t="str">
            <v>－</v>
          </cell>
          <cell r="H275" t="str">
            <v>－</v>
          </cell>
          <cell r="I275">
            <v>362</v>
          </cell>
          <cell r="J275">
            <v>9500</v>
          </cell>
          <cell r="L275" t="str">
            <v>掲載ナシ</v>
          </cell>
          <cell r="M275" t="str">
            <v>－</v>
          </cell>
          <cell r="N275" t="str">
            <v>－</v>
          </cell>
          <cell r="O275" t="str">
            <v>－</v>
          </cell>
          <cell r="P275" t="str">
            <v>－</v>
          </cell>
          <cell r="Q275" t="str">
            <v>－</v>
          </cell>
          <cell r="R275" t="str">
            <v>－</v>
          </cell>
          <cell r="S275" t="str">
            <v>－</v>
          </cell>
          <cell r="T275" t="str">
            <v>－</v>
          </cell>
          <cell r="U275" t="str">
            <v>－</v>
          </cell>
          <cell r="V275" t="str">
            <v>－</v>
          </cell>
          <cell r="W275" t="str">
            <v>10-1</v>
          </cell>
          <cell r="X275">
            <v>9500</v>
          </cell>
          <cell r="Y275">
            <v>1.01</v>
          </cell>
          <cell r="Z275">
            <v>9600</v>
          </cell>
        </row>
        <row r="276">
          <cell r="A276" t="str">
            <v>10-2</v>
          </cell>
          <cell r="B276" t="str">
            <v>内外装類積み込み</v>
          </cell>
          <cell r="C276" t="str">
            <v>人力</v>
          </cell>
          <cell r="D276" t="str">
            <v>ｍ3</v>
          </cell>
          <cell r="E276" t="str">
            <v>－</v>
          </cell>
          <cell r="F276" t="str">
            <v>－</v>
          </cell>
          <cell r="G276" t="str">
            <v>－</v>
          </cell>
          <cell r="H276" t="str">
            <v>－</v>
          </cell>
          <cell r="I276">
            <v>362</v>
          </cell>
          <cell r="J276">
            <v>6000</v>
          </cell>
          <cell r="L276" t="str">
            <v>掲載ナシ</v>
          </cell>
          <cell r="M276" t="str">
            <v>－</v>
          </cell>
          <cell r="N276" t="str">
            <v>－</v>
          </cell>
          <cell r="O276" t="str">
            <v>－</v>
          </cell>
          <cell r="P276" t="str">
            <v>－</v>
          </cell>
          <cell r="Q276" t="str">
            <v>－</v>
          </cell>
          <cell r="R276" t="str">
            <v>－</v>
          </cell>
          <cell r="S276" t="str">
            <v>－</v>
          </cell>
          <cell r="T276" t="str">
            <v>－</v>
          </cell>
          <cell r="U276" t="str">
            <v>－</v>
          </cell>
          <cell r="V276" t="str">
            <v>－</v>
          </cell>
          <cell r="W276" t="str">
            <v>10-2</v>
          </cell>
          <cell r="X276">
            <v>6000</v>
          </cell>
          <cell r="Y276">
            <v>1.01</v>
          </cell>
          <cell r="Z276">
            <v>6060</v>
          </cell>
        </row>
        <row r="277">
          <cell r="A277" t="str">
            <v>10-3</v>
          </cell>
          <cell r="B277" t="str">
            <v>発生材運搬</v>
          </cell>
          <cell r="C277" t="str">
            <v>ｺﾝｸﾘｰﾄ･ﾓﾙﾀﾙ類､4㌧車､
片道概ね25km程度　平均</v>
          </cell>
          <cell r="D277" t="str">
            <v>台</v>
          </cell>
          <cell r="E277" t="str">
            <v>－</v>
          </cell>
          <cell r="F277" t="str">
            <v>－</v>
          </cell>
          <cell r="G277" t="str">
            <v>－</v>
          </cell>
          <cell r="H277" t="str">
            <v>－</v>
          </cell>
          <cell r="I277">
            <v>552</v>
          </cell>
          <cell r="J277">
            <v>24000</v>
          </cell>
          <cell r="K277">
            <v>584</v>
          </cell>
          <cell r="L277">
            <v>24000</v>
          </cell>
          <cell r="M277" t="str">
            <v>－</v>
          </cell>
          <cell r="N277" t="str">
            <v>－</v>
          </cell>
          <cell r="O277" t="str">
            <v>－</v>
          </cell>
          <cell r="P277" t="str">
            <v>－</v>
          </cell>
          <cell r="Q277" t="str">
            <v>－</v>
          </cell>
          <cell r="R277" t="str">
            <v>－</v>
          </cell>
          <cell r="S277" t="str">
            <v>－</v>
          </cell>
          <cell r="T277" t="str">
            <v>－</v>
          </cell>
          <cell r="U277" t="str">
            <v>－</v>
          </cell>
          <cell r="V277" t="str">
            <v>－</v>
          </cell>
          <cell r="W277" t="str">
            <v>10-3</v>
          </cell>
          <cell r="X277">
            <v>24000</v>
          </cell>
          <cell r="Y277">
            <v>1</v>
          </cell>
          <cell r="Z277">
            <v>24000</v>
          </cell>
        </row>
        <row r="278">
          <cell r="A278" t="str">
            <v>10-4</v>
          </cell>
          <cell r="B278" t="str">
            <v>発生材運搬</v>
          </cell>
          <cell r="C278" t="str">
            <v>内外装材類､4㌧車､
片道概ね25km程度　平均</v>
          </cell>
          <cell r="D278" t="str">
            <v>台</v>
          </cell>
          <cell r="E278" t="str">
            <v>－</v>
          </cell>
          <cell r="F278" t="str">
            <v>－</v>
          </cell>
          <cell r="G278" t="str">
            <v>－</v>
          </cell>
          <cell r="H278" t="str">
            <v>－</v>
          </cell>
          <cell r="I278">
            <v>552</v>
          </cell>
          <cell r="J278">
            <v>24000</v>
          </cell>
          <cell r="K278">
            <v>584</v>
          </cell>
          <cell r="L278">
            <v>24000</v>
          </cell>
          <cell r="M278" t="str">
            <v>－</v>
          </cell>
          <cell r="N278" t="str">
            <v>－</v>
          </cell>
          <cell r="O278" t="str">
            <v>－</v>
          </cell>
          <cell r="P278" t="str">
            <v>－</v>
          </cell>
          <cell r="Q278" t="str">
            <v>－</v>
          </cell>
          <cell r="R278" t="str">
            <v>－</v>
          </cell>
          <cell r="S278" t="str">
            <v>－</v>
          </cell>
          <cell r="T278" t="str">
            <v>－</v>
          </cell>
          <cell r="U278" t="str">
            <v>－</v>
          </cell>
          <cell r="V278" t="str">
            <v>－</v>
          </cell>
          <cell r="W278" t="str">
            <v>10-4</v>
          </cell>
          <cell r="X278">
            <v>24000</v>
          </cell>
          <cell r="Y278">
            <v>1</v>
          </cell>
          <cell r="Z278">
            <v>24000</v>
          </cell>
        </row>
        <row r="279">
          <cell r="A279" t="str">
            <v>10-5</v>
          </cell>
          <cell r="B279" t="str">
            <v>コンクリート塊</v>
          </cell>
          <cell r="C279" t="str">
            <v>有筋､30cm以下、
コンクリートブロック</v>
          </cell>
          <cell r="D279" t="str">
            <v>t</v>
          </cell>
          <cell r="E279" t="str">
            <v>－</v>
          </cell>
          <cell r="F279" t="str">
            <v>－</v>
          </cell>
          <cell r="G279" t="str">
            <v>－</v>
          </cell>
          <cell r="H279" t="str">
            <v>－</v>
          </cell>
          <cell r="I279">
            <v>553</v>
          </cell>
          <cell r="J279">
            <v>4500</v>
          </cell>
          <cell r="K279">
            <v>585</v>
          </cell>
          <cell r="L279">
            <v>4500</v>
          </cell>
          <cell r="M279" t="str">
            <v>－</v>
          </cell>
          <cell r="N279" t="str">
            <v>－</v>
          </cell>
          <cell r="O279" t="str">
            <v>－</v>
          </cell>
          <cell r="P279" t="str">
            <v>－</v>
          </cell>
          <cell r="Q279" t="str">
            <v>－</v>
          </cell>
          <cell r="R279" t="str">
            <v>－</v>
          </cell>
          <cell r="S279" t="str">
            <v>－</v>
          </cell>
          <cell r="T279" t="str">
            <v>－</v>
          </cell>
          <cell r="U279" t="str">
            <v>－</v>
          </cell>
          <cell r="V279" t="str">
            <v>－</v>
          </cell>
          <cell r="W279" t="str">
            <v>10-5</v>
          </cell>
          <cell r="X279">
            <v>4500</v>
          </cell>
          <cell r="Y279">
            <v>1</v>
          </cell>
          <cell r="Z279">
            <v>4500</v>
          </cell>
        </row>
        <row r="280">
          <cell r="A280" t="str">
            <v>10-6</v>
          </cell>
          <cell r="B280" t="str">
            <v>解体系混合廃棄物</v>
          </cell>
          <cell r="C280" t="str">
            <v>ﾓﾙﾀﾙ類</v>
          </cell>
          <cell r="D280" t="str">
            <v>ｍ3</v>
          </cell>
          <cell r="E280" t="str">
            <v>－</v>
          </cell>
          <cell r="F280" t="str">
            <v>－</v>
          </cell>
          <cell r="G280" t="str">
            <v>－</v>
          </cell>
          <cell r="H280" t="str">
            <v>－</v>
          </cell>
          <cell r="I280">
            <v>553</v>
          </cell>
          <cell r="J280">
            <v>20000</v>
          </cell>
          <cell r="K280">
            <v>585</v>
          </cell>
          <cell r="L280">
            <v>20000</v>
          </cell>
          <cell r="M280" t="str">
            <v>－</v>
          </cell>
          <cell r="N280" t="str">
            <v>－</v>
          </cell>
          <cell r="O280" t="str">
            <v>－</v>
          </cell>
          <cell r="P280" t="str">
            <v>－</v>
          </cell>
          <cell r="Q280" t="str">
            <v>－</v>
          </cell>
          <cell r="R280" t="str">
            <v>－</v>
          </cell>
          <cell r="S280" t="str">
            <v>－</v>
          </cell>
          <cell r="T280" t="str">
            <v>－</v>
          </cell>
          <cell r="U280" t="str">
            <v>－</v>
          </cell>
          <cell r="V280" t="str">
            <v>－</v>
          </cell>
          <cell r="W280" t="str">
            <v>10-6</v>
          </cell>
          <cell r="X280">
            <v>20000</v>
          </cell>
          <cell r="Y280">
            <v>1</v>
          </cell>
          <cell r="Z280">
            <v>20000</v>
          </cell>
        </row>
        <row r="281">
          <cell r="A281" t="str">
            <v>10-7</v>
          </cell>
          <cell r="B281" t="str">
            <v>解体系混合廃棄物</v>
          </cell>
          <cell r="C281" t="str">
            <v>砕石</v>
          </cell>
          <cell r="D281" t="str">
            <v>ｍ3</v>
          </cell>
          <cell r="E281" t="str">
            <v>－</v>
          </cell>
          <cell r="F281" t="str">
            <v>－</v>
          </cell>
          <cell r="G281" t="str">
            <v>－</v>
          </cell>
          <cell r="H281" t="str">
            <v>－</v>
          </cell>
          <cell r="I281">
            <v>553</v>
          </cell>
          <cell r="J281">
            <v>20000</v>
          </cell>
          <cell r="K281">
            <v>585</v>
          </cell>
          <cell r="L281">
            <v>20000</v>
          </cell>
          <cell r="M281" t="str">
            <v>－</v>
          </cell>
          <cell r="N281" t="str">
            <v>－</v>
          </cell>
          <cell r="O281" t="str">
            <v>－</v>
          </cell>
          <cell r="P281" t="str">
            <v>－</v>
          </cell>
          <cell r="Q281" t="str">
            <v>－</v>
          </cell>
          <cell r="R281" t="str">
            <v>－</v>
          </cell>
          <cell r="S281" t="str">
            <v>－</v>
          </cell>
          <cell r="T281" t="str">
            <v>－</v>
          </cell>
          <cell r="U281" t="str">
            <v>－</v>
          </cell>
          <cell r="V281" t="str">
            <v>－</v>
          </cell>
          <cell r="W281" t="str">
            <v>10-7</v>
          </cell>
          <cell r="X281">
            <v>20000</v>
          </cell>
          <cell r="Y281">
            <v>1</v>
          </cell>
          <cell r="Z281">
            <v>20000</v>
          </cell>
        </row>
        <row r="282">
          <cell r="A282" t="str">
            <v>10-8</v>
          </cell>
          <cell r="B282" t="str">
            <v>解体系混合廃棄物</v>
          </cell>
          <cell r="C282" t="str">
            <v>ﾀｲﾙ類</v>
          </cell>
          <cell r="D282" t="str">
            <v>ｍ3</v>
          </cell>
          <cell r="E282" t="str">
            <v>－</v>
          </cell>
          <cell r="F282" t="str">
            <v>－</v>
          </cell>
          <cell r="G282" t="str">
            <v>－</v>
          </cell>
          <cell r="H282" t="str">
            <v>－</v>
          </cell>
          <cell r="I282">
            <v>553</v>
          </cell>
          <cell r="J282">
            <v>20000</v>
          </cell>
          <cell r="K282">
            <v>585</v>
          </cell>
          <cell r="L282">
            <v>20000</v>
          </cell>
          <cell r="M282" t="str">
            <v>－</v>
          </cell>
          <cell r="N282" t="str">
            <v>－</v>
          </cell>
          <cell r="O282" t="str">
            <v>－</v>
          </cell>
          <cell r="P282" t="str">
            <v>－</v>
          </cell>
          <cell r="Q282" t="str">
            <v>－</v>
          </cell>
          <cell r="R282" t="str">
            <v>－</v>
          </cell>
          <cell r="S282" t="str">
            <v>－</v>
          </cell>
          <cell r="T282" t="str">
            <v>－</v>
          </cell>
          <cell r="U282" t="str">
            <v>－</v>
          </cell>
          <cell r="V282" t="str">
            <v>－</v>
          </cell>
          <cell r="W282" t="str">
            <v>10-8</v>
          </cell>
          <cell r="X282">
            <v>20000</v>
          </cell>
          <cell r="Y282">
            <v>1</v>
          </cell>
          <cell r="Z282">
            <v>20000</v>
          </cell>
        </row>
        <row r="283">
          <cell r="A283" t="str">
            <v>10-9</v>
          </cell>
          <cell r="B283" t="str">
            <v>廃プラスチック類</v>
          </cell>
          <cell r="D283" t="str">
            <v>ｍ3</v>
          </cell>
          <cell r="E283" t="str">
            <v>－</v>
          </cell>
          <cell r="F283" t="str">
            <v>－</v>
          </cell>
          <cell r="G283" t="str">
            <v>－</v>
          </cell>
          <cell r="H283" t="str">
            <v>－</v>
          </cell>
          <cell r="I283">
            <v>553</v>
          </cell>
          <cell r="J283">
            <v>12000</v>
          </cell>
          <cell r="K283">
            <v>585</v>
          </cell>
          <cell r="L283">
            <v>12000</v>
          </cell>
          <cell r="M283" t="str">
            <v>－</v>
          </cell>
          <cell r="N283" t="str">
            <v>－</v>
          </cell>
          <cell r="O283" t="str">
            <v>－</v>
          </cell>
          <cell r="P283" t="str">
            <v>－</v>
          </cell>
          <cell r="Q283" t="str">
            <v>－</v>
          </cell>
          <cell r="R283" t="str">
            <v>－</v>
          </cell>
          <cell r="S283" t="str">
            <v>－</v>
          </cell>
          <cell r="T283" t="str">
            <v>－</v>
          </cell>
          <cell r="U283" t="str">
            <v>－</v>
          </cell>
          <cell r="V283" t="str">
            <v>－</v>
          </cell>
          <cell r="W283" t="str">
            <v>10-9</v>
          </cell>
          <cell r="X283">
            <v>12000</v>
          </cell>
          <cell r="Y283">
            <v>1</v>
          </cell>
          <cell r="Z283">
            <v>12000</v>
          </cell>
        </row>
        <row r="284">
          <cell r="A284" t="str">
            <v>10-10</v>
          </cell>
          <cell r="B284" t="str">
            <v>ボード類</v>
          </cell>
          <cell r="D284" t="str">
            <v>ｍ3</v>
          </cell>
          <cell r="E284" t="str">
            <v>－</v>
          </cell>
          <cell r="F284" t="str">
            <v>－</v>
          </cell>
          <cell r="G284" t="str">
            <v>－</v>
          </cell>
          <cell r="H284" t="str">
            <v>－</v>
          </cell>
          <cell r="I284">
            <v>553</v>
          </cell>
          <cell r="J284">
            <v>35000</v>
          </cell>
          <cell r="K284">
            <v>585</v>
          </cell>
          <cell r="L284">
            <v>35000</v>
          </cell>
          <cell r="M284" t="str">
            <v>－</v>
          </cell>
          <cell r="N284" t="str">
            <v>－</v>
          </cell>
          <cell r="O284" t="str">
            <v>－</v>
          </cell>
          <cell r="P284" t="str">
            <v>－</v>
          </cell>
          <cell r="Q284" t="str">
            <v>－</v>
          </cell>
          <cell r="R284" t="str">
            <v>－</v>
          </cell>
          <cell r="S284" t="str">
            <v>－</v>
          </cell>
          <cell r="T284" t="str">
            <v>－</v>
          </cell>
          <cell r="U284" t="str">
            <v>－</v>
          </cell>
          <cell r="V284" t="str">
            <v>－</v>
          </cell>
          <cell r="W284" t="str">
            <v>10-10</v>
          </cell>
          <cell r="X284">
            <v>35000</v>
          </cell>
          <cell r="Y284">
            <v>1</v>
          </cell>
          <cell r="Z284">
            <v>35000</v>
          </cell>
        </row>
        <row r="285">
          <cell r="A285" t="str">
            <v>10-11</v>
          </cell>
          <cell r="B285" t="str">
            <v>金属屑</v>
          </cell>
          <cell r="D285" t="str">
            <v>ｍ3</v>
          </cell>
          <cell r="E285" t="str">
            <v>－</v>
          </cell>
          <cell r="F285" t="str">
            <v>－</v>
          </cell>
          <cell r="G285" t="str">
            <v>－</v>
          </cell>
          <cell r="H285" t="str">
            <v>－</v>
          </cell>
          <cell r="I285">
            <v>553</v>
          </cell>
          <cell r="J285">
            <v>2000</v>
          </cell>
          <cell r="K285">
            <v>585</v>
          </cell>
          <cell r="L285">
            <v>2000</v>
          </cell>
          <cell r="M285" t="str">
            <v>－</v>
          </cell>
          <cell r="N285" t="str">
            <v>－</v>
          </cell>
          <cell r="O285" t="str">
            <v>－</v>
          </cell>
          <cell r="P285" t="str">
            <v>－</v>
          </cell>
          <cell r="Q285" t="str">
            <v>－</v>
          </cell>
          <cell r="R285" t="str">
            <v>－</v>
          </cell>
          <cell r="S285" t="str">
            <v>－</v>
          </cell>
          <cell r="T285" t="str">
            <v>－</v>
          </cell>
          <cell r="U285" t="str">
            <v>－</v>
          </cell>
          <cell r="V285" t="str">
            <v>－</v>
          </cell>
          <cell r="W285" t="str">
            <v>10-11</v>
          </cell>
          <cell r="X285">
            <v>2000</v>
          </cell>
          <cell r="Y285">
            <v>1</v>
          </cell>
          <cell r="Z285">
            <v>2000</v>
          </cell>
        </row>
        <row r="286">
          <cell r="A286" t="str">
            <v>10-12</v>
          </cell>
          <cell r="B286" t="str">
            <v>木屑</v>
          </cell>
          <cell r="C286" t="str">
            <v>可燃物</v>
          </cell>
          <cell r="D286" t="str">
            <v>ｍ3</v>
          </cell>
          <cell r="E286" t="str">
            <v>－</v>
          </cell>
          <cell r="F286" t="str">
            <v>－</v>
          </cell>
          <cell r="G286" t="str">
            <v>－</v>
          </cell>
          <cell r="H286" t="str">
            <v>－</v>
          </cell>
          <cell r="I286">
            <v>553</v>
          </cell>
          <cell r="J286">
            <v>12000</v>
          </cell>
          <cell r="K286">
            <v>585</v>
          </cell>
          <cell r="L286">
            <v>12000</v>
          </cell>
          <cell r="M286" t="str">
            <v>－</v>
          </cell>
          <cell r="N286" t="str">
            <v>－</v>
          </cell>
          <cell r="O286" t="str">
            <v>－</v>
          </cell>
          <cell r="P286" t="str">
            <v>－</v>
          </cell>
          <cell r="Q286" t="str">
            <v>－</v>
          </cell>
          <cell r="R286" t="str">
            <v>－</v>
          </cell>
          <cell r="S286" t="str">
            <v>－</v>
          </cell>
          <cell r="T286" t="str">
            <v>－</v>
          </cell>
          <cell r="U286" t="str">
            <v>－</v>
          </cell>
          <cell r="V286" t="str">
            <v>－</v>
          </cell>
          <cell r="W286" t="str">
            <v>10-12</v>
          </cell>
          <cell r="X286">
            <v>12000</v>
          </cell>
          <cell r="Y286">
            <v>1</v>
          </cell>
          <cell r="Z286">
            <v>12000</v>
          </cell>
        </row>
        <row r="287">
          <cell r="A287" t="str">
            <v>10-13</v>
          </cell>
          <cell r="B287" t="str">
            <v>硝子屑</v>
          </cell>
          <cell r="C287" t="str">
            <v>がれき類その他</v>
          </cell>
          <cell r="D287" t="str">
            <v>ｍ3</v>
          </cell>
          <cell r="E287" t="str">
            <v>－</v>
          </cell>
          <cell r="F287" t="str">
            <v>－</v>
          </cell>
          <cell r="G287" t="str">
            <v>－</v>
          </cell>
          <cell r="H287" t="str">
            <v>－</v>
          </cell>
          <cell r="I287">
            <v>553</v>
          </cell>
          <cell r="J287">
            <v>20000</v>
          </cell>
          <cell r="K287">
            <v>585</v>
          </cell>
          <cell r="L287">
            <v>20000</v>
          </cell>
          <cell r="M287" t="str">
            <v>－</v>
          </cell>
          <cell r="N287" t="str">
            <v>－</v>
          </cell>
          <cell r="O287" t="str">
            <v>－</v>
          </cell>
          <cell r="P287" t="str">
            <v>－</v>
          </cell>
          <cell r="Q287" t="str">
            <v>－</v>
          </cell>
          <cell r="R287" t="str">
            <v>－</v>
          </cell>
          <cell r="S287" t="str">
            <v>－</v>
          </cell>
          <cell r="T287" t="str">
            <v>－</v>
          </cell>
          <cell r="U287" t="str">
            <v>－</v>
          </cell>
          <cell r="V287" t="str">
            <v>－</v>
          </cell>
          <cell r="W287" t="str">
            <v>10-13</v>
          </cell>
          <cell r="X287">
            <v>20000</v>
          </cell>
          <cell r="Y287">
            <v>1</v>
          </cell>
          <cell r="Z287">
            <v>20000</v>
          </cell>
        </row>
        <row r="288">
          <cell r="A288" t="str">
            <v>10-14</v>
          </cell>
          <cell r="B288" t="str">
            <v>解体系混合廃棄物</v>
          </cell>
          <cell r="C288" t="str">
            <v>その他</v>
          </cell>
          <cell r="D288" t="str">
            <v>ｍ3</v>
          </cell>
          <cell r="E288" t="str">
            <v>－</v>
          </cell>
          <cell r="F288" t="str">
            <v>－</v>
          </cell>
          <cell r="G288" t="str">
            <v>－</v>
          </cell>
          <cell r="H288" t="str">
            <v>－</v>
          </cell>
          <cell r="I288">
            <v>553</v>
          </cell>
          <cell r="J288">
            <v>20000</v>
          </cell>
          <cell r="K288">
            <v>585</v>
          </cell>
          <cell r="L288">
            <v>20000</v>
          </cell>
          <cell r="M288" t="str">
            <v>－</v>
          </cell>
          <cell r="N288" t="str">
            <v>－</v>
          </cell>
          <cell r="O288" t="str">
            <v>－</v>
          </cell>
          <cell r="P288" t="str">
            <v>－</v>
          </cell>
          <cell r="Q288" t="str">
            <v>－</v>
          </cell>
          <cell r="R288" t="str">
            <v>－</v>
          </cell>
          <cell r="S288" t="str">
            <v>－</v>
          </cell>
          <cell r="T288" t="str">
            <v>－</v>
          </cell>
          <cell r="U288" t="str">
            <v>－</v>
          </cell>
          <cell r="V288" t="str">
            <v>－</v>
          </cell>
          <cell r="W288" t="str">
            <v>10-14</v>
          </cell>
          <cell r="X288">
            <v>20000</v>
          </cell>
          <cell r="Y288">
            <v>1</v>
          </cell>
          <cell r="Z288">
            <v>20000</v>
          </cell>
        </row>
        <row r="289">
          <cell r="A289" t="str">
            <v>10-21</v>
          </cell>
          <cell r="B289" t="str">
            <v>発生材運搬</v>
          </cell>
          <cell r="C289" t="str">
            <v>コンクリート塊、4トン車、片道概ね25km程度</v>
          </cell>
          <cell r="D289" t="str">
            <v>台</v>
          </cell>
          <cell r="E289" t="str">
            <v>－</v>
          </cell>
          <cell r="F289" t="str">
            <v>－</v>
          </cell>
          <cell r="G289" t="str">
            <v>－</v>
          </cell>
          <cell r="H289" t="str">
            <v>－</v>
          </cell>
          <cell r="I289">
            <v>552</v>
          </cell>
          <cell r="J289">
            <v>24000</v>
          </cell>
          <cell r="K289">
            <v>585</v>
          </cell>
          <cell r="L289">
            <v>24000</v>
          </cell>
          <cell r="M289" t="str">
            <v>－</v>
          </cell>
          <cell r="N289" t="str">
            <v>－</v>
          </cell>
          <cell r="O289" t="str">
            <v>－</v>
          </cell>
          <cell r="P289" t="str">
            <v>－</v>
          </cell>
          <cell r="Q289" t="str">
            <v>－</v>
          </cell>
          <cell r="R289" t="str">
            <v>－</v>
          </cell>
          <cell r="S289" t="str">
            <v>－</v>
          </cell>
          <cell r="T289" t="str">
            <v>－</v>
          </cell>
          <cell r="U289" t="str">
            <v>－</v>
          </cell>
          <cell r="V289" t="str">
            <v>－</v>
          </cell>
          <cell r="W289" t="str">
            <v>10-21</v>
          </cell>
          <cell r="X289">
            <v>24000</v>
          </cell>
          <cell r="Y289">
            <v>1</v>
          </cell>
          <cell r="Z289">
            <v>24000</v>
          </cell>
        </row>
        <row r="290">
          <cell r="A290" t="str">
            <v>10-22</v>
          </cell>
          <cell r="B290" t="str">
            <v>発生材運搬</v>
          </cell>
          <cell r="C290" t="str">
            <v>建設発生木材、4トン車、片道概ね25km程度</v>
          </cell>
          <cell r="D290" t="str">
            <v>台</v>
          </cell>
          <cell r="E290" t="str">
            <v>－</v>
          </cell>
          <cell r="F290" t="str">
            <v>－</v>
          </cell>
          <cell r="G290" t="str">
            <v>－</v>
          </cell>
          <cell r="H290" t="str">
            <v>－</v>
          </cell>
          <cell r="I290">
            <v>552</v>
          </cell>
          <cell r="J290">
            <v>24000</v>
          </cell>
          <cell r="K290">
            <v>585</v>
          </cell>
          <cell r="L290">
            <v>24000</v>
          </cell>
          <cell r="M290" t="str">
            <v>－</v>
          </cell>
          <cell r="N290" t="str">
            <v>－</v>
          </cell>
          <cell r="O290" t="str">
            <v>－</v>
          </cell>
          <cell r="P290" t="str">
            <v>－</v>
          </cell>
          <cell r="Q290" t="str">
            <v>－</v>
          </cell>
          <cell r="R290" t="str">
            <v>－</v>
          </cell>
          <cell r="S290" t="str">
            <v>－</v>
          </cell>
          <cell r="T290" t="str">
            <v>－</v>
          </cell>
          <cell r="U290" t="str">
            <v>－</v>
          </cell>
          <cell r="V290" t="str">
            <v>－</v>
          </cell>
          <cell r="W290" t="str">
            <v>10-22</v>
          </cell>
          <cell r="X290">
            <v>24000</v>
          </cell>
          <cell r="Y290">
            <v>1</v>
          </cell>
          <cell r="Z290">
            <v>24000</v>
          </cell>
        </row>
        <row r="291">
          <cell r="A291" t="str">
            <v>10-23</v>
          </cell>
          <cell r="B291" t="str">
            <v>発生材運搬</v>
          </cell>
          <cell r="C291" t="str">
            <v>廃プラスチック、2トン車、片道概ね25km程度</v>
          </cell>
          <cell r="D291" t="str">
            <v>台</v>
          </cell>
          <cell r="E291" t="str">
            <v>－</v>
          </cell>
          <cell r="F291" t="str">
            <v>－</v>
          </cell>
          <cell r="G291" t="str">
            <v>－</v>
          </cell>
          <cell r="H291" t="str">
            <v>－</v>
          </cell>
          <cell r="I291">
            <v>552</v>
          </cell>
          <cell r="J291">
            <v>20000</v>
          </cell>
          <cell r="K291">
            <v>585</v>
          </cell>
          <cell r="L291">
            <v>20000</v>
          </cell>
          <cell r="M291" t="str">
            <v>－</v>
          </cell>
          <cell r="N291" t="str">
            <v>－</v>
          </cell>
          <cell r="O291" t="str">
            <v>－</v>
          </cell>
          <cell r="P291" t="str">
            <v>－</v>
          </cell>
          <cell r="Q291" t="str">
            <v>－</v>
          </cell>
          <cell r="R291" t="str">
            <v>－</v>
          </cell>
          <cell r="S291" t="str">
            <v>－</v>
          </cell>
          <cell r="T291" t="str">
            <v>－</v>
          </cell>
          <cell r="U291" t="str">
            <v>－</v>
          </cell>
          <cell r="V291" t="str">
            <v>－</v>
          </cell>
          <cell r="W291" t="str">
            <v>10-23</v>
          </cell>
          <cell r="X291">
            <v>20000</v>
          </cell>
          <cell r="Y291">
            <v>1</v>
          </cell>
          <cell r="Z291">
            <v>20000</v>
          </cell>
        </row>
        <row r="292">
          <cell r="A292" t="str">
            <v>10-24</v>
          </cell>
          <cell r="B292" t="str">
            <v>発生材運搬</v>
          </cell>
          <cell r="C292" t="str">
            <v>石膏ボード、2トン車、片道概ね25km程度</v>
          </cell>
          <cell r="D292" t="str">
            <v>台</v>
          </cell>
          <cell r="E292" t="str">
            <v>－</v>
          </cell>
          <cell r="F292" t="str">
            <v>－</v>
          </cell>
          <cell r="G292" t="str">
            <v>－</v>
          </cell>
          <cell r="H292" t="str">
            <v>－</v>
          </cell>
          <cell r="I292">
            <v>552</v>
          </cell>
          <cell r="J292">
            <v>20000</v>
          </cell>
          <cell r="K292">
            <v>585</v>
          </cell>
          <cell r="L292">
            <v>20000</v>
          </cell>
          <cell r="M292" t="str">
            <v>－</v>
          </cell>
          <cell r="N292" t="str">
            <v>－</v>
          </cell>
          <cell r="O292" t="str">
            <v>－</v>
          </cell>
          <cell r="P292" t="str">
            <v>－</v>
          </cell>
          <cell r="Q292" t="str">
            <v>－</v>
          </cell>
          <cell r="R292" t="str">
            <v>－</v>
          </cell>
          <cell r="S292" t="str">
            <v>－</v>
          </cell>
          <cell r="T292" t="str">
            <v>－</v>
          </cell>
          <cell r="U292" t="str">
            <v>－</v>
          </cell>
          <cell r="V292" t="str">
            <v>－</v>
          </cell>
          <cell r="W292" t="str">
            <v>10-24</v>
          </cell>
          <cell r="X292">
            <v>20000</v>
          </cell>
          <cell r="Y292">
            <v>1</v>
          </cell>
          <cell r="Z292">
            <v>20000</v>
          </cell>
        </row>
        <row r="293">
          <cell r="A293" t="str">
            <v>10-25</v>
          </cell>
          <cell r="B293" t="str">
            <v>発生材運搬</v>
          </cell>
          <cell r="C293" t="str">
            <v>金属屑、4トン車、片道概ね25km程度</v>
          </cell>
          <cell r="D293" t="str">
            <v>台</v>
          </cell>
          <cell r="E293" t="str">
            <v>－</v>
          </cell>
          <cell r="F293" t="str">
            <v>－</v>
          </cell>
          <cell r="G293" t="str">
            <v>－</v>
          </cell>
          <cell r="H293" t="str">
            <v>－</v>
          </cell>
          <cell r="I293">
            <v>552</v>
          </cell>
          <cell r="J293">
            <v>24000</v>
          </cell>
          <cell r="K293">
            <v>585</v>
          </cell>
          <cell r="L293">
            <v>24000</v>
          </cell>
          <cell r="M293" t="str">
            <v>－</v>
          </cell>
          <cell r="N293" t="str">
            <v>－</v>
          </cell>
          <cell r="O293" t="str">
            <v>－</v>
          </cell>
          <cell r="P293" t="str">
            <v>－</v>
          </cell>
          <cell r="Q293" t="str">
            <v>－</v>
          </cell>
          <cell r="R293" t="str">
            <v>－</v>
          </cell>
          <cell r="S293" t="str">
            <v>－</v>
          </cell>
          <cell r="T293" t="str">
            <v>－</v>
          </cell>
          <cell r="U293" t="str">
            <v>－</v>
          </cell>
          <cell r="V293" t="str">
            <v>－</v>
          </cell>
          <cell r="W293" t="str">
            <v>10-25</v>
          </cell>
          <cell r="X293">
            <v>24000</v>
          </cell>
          <cell r="Y293">
            <v>1</v>
          </cell>
          <cell r="Z293">
            <v>24000</v>
          </cell>
        </row>
        <row r="294">
          <cell r="A294" t="str">
            <v>10-26</v>
          </cell>
          <cell r="B294" t="str">
            <v>発生材運搬</v>
          </cell>
          <cell r="C294" t="str">
            <v>建設発生木材、4トン車、片道概ね25km程度</v>
          </cell>
          <cell r="D294" t="str">
            <v>台</v>
          </cell>
          <cell r="E294" t="str">
            <v>－</v>
          </cell>
          <cell r="F294" t="str">
            <v>－</v>
          </cell>
          <cell r="G294" t="str">
            <v>－</v>
          </cell>
          <cell r="H294" t="str">
            <v>－</v>
          </cell>
          <cell r="I294">
            <v>552</v>
          </cell>
          <cell r="J294">
            <v>24000</v>
          </cell>
          <cell r="K294">
            <v>585</v>
          </cell>
          <cell r="L294">
            <v>24000</v>
          </cell>
          <cell r="M294" t="str">
            <v>－</v>
          </cell>
          <cell r="N294" t="str">
            <v>－</v>
          </cell>
          <cell r="O294" t="str">
            <v>－</v>
          </cell>
          <cell r="P294" t="str">
            <v>－</v>
          </cell>
          <cell r="Q294" t="str">
            <v>－</v>
          </cell>
          <cell r="R294" t="str">
            <v>－</v>
          </cell>
          <cell r="S294" t="str">
            <v>－</v>
          </cell>
          <cell r="T294" t="str">
            <v>－</v>
          </cell>
          <cell r="U294" t="str">
            <v>－</v>
          </cell>
          <cell r="V294" t="str">
            <v>－</v>
          </cell>
          <cell r="W294" t="str">
            <v>10-26</v>
          </cell>
          <cell r="X294">
            <v>24000</v>
          </cell>
          <cell r="Y294">
            <v>1</v>
          </cell>
          <cell r="Z294">
            <v>24000</v>
          </cell>
        </row>
        <row r="295">
          <cell r="A295" t="str">
            <v>10-27</v>
          </cell>
          <cell r="B295" t="str">
            <v>発生材運搬</v>
          </cell>
          <cell r="C295" t="str">
            <v>解体系混合廃棄物、4トン車、片道概ね25km程度</v>
          </cell>
          <cell r="D295" t="str">
            <v>台</v>
          </cell>
          <cell r="E295" t="str">
            <v>－</v>
          </cell>
          <cell r="F295" t="str">
            <v>－</v>
          </cell>
          <cell r="G295" t="str">
            <v>－</v>
          </cell>
          <cell r="H295" t="str">
            <v>－</v>
          </cell>
          <cell r="I295">
            <v>552</v>
          </cell>
          <cell r="J295">
            <v>24000</v>
          </cell>
          <cell r="K295">
            <v>585</v>
          </cell>
          <cell r="L295">
            <v>24000</v>
          </cell>
          <cell r="M295" t="str">
            <v>－</v>
          </cell>
          <cell r="N295" t="str">
            <v>－</v>
          </cell>
          <cell r="O295" t="str">
            <v>－</v>
          </cell>
          <cell r="P295" t="str">
            <v>－</v>
          </cell>
          <cell r="Q295" t="str">
            <v>－</v>
          </cell>
          <cell r="R295" t="str">
            <v>－</v>
          </cell>
          <cell r="S295" t="str">
            <v>－</v>
          </cell>
          <cell r="T295" t="str">
            <v>－</v>
          </cell>
          <cell r="U295" t="str">
            <v>－</v>
          </cell>
          <cell r="V295" t="str">
            <v>－</v>
          </cell>
          <cell r="W295" t="str">
            <v>10-27</v>
          </cell>
          <cell r="X295">
            <v>24000</v>
          </cell>
          <cell r="Y295">
            <v>1</v>
          </cell>
          <cell r="Z295">
            <v>24000</v>
          </cell>
        </row>
        <row r="296">
          <cell r="A296" t="str">
            <v>10-28</v>
          </cell>
          <cell r="B296" t="str">
            <v>発生材運搬</v>
          </cell>
          <cell r="C296" t="str">
            <v>コンクリート塊、2トン車、片道概ね25km程度</v>
          </cell>
          <cell r="D296" t="str">
            <v>台</v>
          </cell>
          <cell r="E296" t="str">
            <v>－</v>
          </cell>
          <cell r="F296" t="str">
            <v>－</v>
          </cell>
          <cell r="G296" t="str">
            <v>－</v>
          </cell>
          <cell r="H296" t="str">
            <v>－</v>
          </cell>
          <cell r="I296">
            <v>552</v>
          </cell>
          <cell r="J296">
            <v>20000</v>
          </cell>
          <cell r="K296">
            <v>585</v>
          </cell>
          <cell r="L296">
            <v>20000</v>
          </cell>
          <cell r="M296" t="str">
            <v>－</v>
          </cell>
          <cell r="N296" t="str">
            <v>－</v>
          </cell>
          <cell r="O296" t="str">
            <v>－</v>
          </cell>
          <cell r="P296" t="str">
            <v>－</v>
          </cell>
          <cell r="Q296" t="str">
            <v>－</v>
          </cell>
          <cell r="R296" t="str">
            <v>－</v>
          </cell>
          <cell r="S296" t="str">
            <v>－</v>
          </cell>
          <cell r="T296" t="str">
            <v>－</v>
          </cell>
          <cell r="U296" t="str">
            <v>－</v>
          </cell>
          <cell r="V296" t="str">
            <v>－</v>
          </cell>
          <cell r="W296" t="str">
            <v>10-28</v>
          </cell>
          <cell r="X296">
            <v>20000</v>
          </cell>
          <cell r="Y296">
            <v>1</v>
          </cell>
          <cell r="Z296">
            <v>20000</v>
          </cell>
        </row>
        <row r="297">
          <cell r="A297" t="str">
            <v>10-29</v>
          </cell>
          <cell r="B297" t="str">
            <v>発生材運搬</v>
          </cell>
          <cell r="C297" t="str">
            <v>鉄くず、2トン車、片道概ね25km程度</v>
          </cell>
          <cell r="D297" t="str">
            <v>台</v>
          </cell>
          <cell r="E297" t="str">
            <v>－</v>
          </cell>
          <cell r="F297" t="str">
            <v>－</v>
          </cell>
          <cell r="G297" t="str">
            <v>－</v>
          </cell>
          <cell r="H297" t="str">
            <v>－</v>
          </cell>
          <cell r="I297">
            <v>552</v>
          </cell>
          <cell r="J297">
            <v>20000</v>
          </cell>
          <cell r="K297">
            <v>585</v>
          </cell>
          <cell r="L297">
            <v>20000</v>
          </cell>
          <cell r="M297" t="str">
            <v>－</v>
          </cell>
          <cell r="N297" t="str">
            <v>－</v>
          </cell>
          <cell r="O297" t="str">
            <v>－</v>
          </cell>
          <cell r="P297" t="str">
            <v>－</v>
          </cell>
          <cell r="Q297" t="str">
            <v>－</v>
          </cell>
          <cell r="R297" t="str">
            <v>－</v>
          </cell>
          <cell r="S297" t="str">
            <v>－</v>
          </cell>
          <cell r="T297" t="str">
            <v>－</v>
          </cell>
          <cell r="U297" t="str">
            <v>－</v>
          </cell>
          <cell r="V297" t="str">
            <v>－</v>
          </cell>
          <cell r="W297" t="str">
            <v>10-29</v>
          </cell>
          <cell r="X297">
            <v>20000</v>
          </cell>
          <cell r="Y297">
            <v>1</v>
          </cell>
          <cell r="Z297">
            <v>20000</v>
          </cell>
        </row>
        <row r="298">
          <cell r="A298" t="str">
            <v>10-30</v>
          </cell>
          <cell r="B298" t="str">
            <v>発生材運搬</v>
          </cell>
          <cell r="C298" t="str">
            <v>解体系混合廃棄物、2トン車、片道概ね25km程度</v>
          </cell>
          <cell r="D298" t="str">
            <v>台</v>
          </cell>
          <cell r="E298" t="str">
            <v>－</v>
          </cell>
          <cell r="F298" t="str">
            <v>－</v>
          </cell>
          <cell r="G298" t="str">
            <v>－</v>
          </cell>
          <cell r="H298" t="str">
            <v>－</v>
          </cell>
          <cell r="I298">
            <v>552</v>
          </cell>
          <cell r="J298">
            <v>20000</v>
          </cell>
          <cell r="K298">
            <v>585</v>
          </cell>
          <cell r="L298">
            <v>20000</v>
          </cell>
          <cell r="M298" t="str">
            <v>－</v>
          </cell>
          <cell r="N298" t="str">
            <v>－</v>
          </cell>
          <cell r="O298" t="str">
            <v>－</v>
          </cell>
          <cell r="P298" t="str">
            <v>－</v>
          </cell>
          <cell r="Q298" t="str">
            <v>－</v>
          </cell>
          <cell r="R298" t="str">
            <v>－</v>
          </cell>
          <cell r="S298" t="str">
            <v>－</v>
          </cell>
          <cell r="T298" t="str">
            <v>－</v>
          </cell>
          <cell r="U298" t="str">
            <v>－</v>
          </cell>
          <cell r="V298" t="str">
            <v>－</v>
          </cell>
          <cell r="W298" t="str">
            <v>10-30</v>
          </cell>
          <cell r="X298">
            <v>20000</v>
          </cell>
          <cell r="Y298">
            <v>1</v>
          </cell>
          <cell r="Z298">
            <v>20000</v>
          </cell>
        </row>
        <row r="299">
          <cell r="A299" t="str">
            <v>10-31</v>
          </cell>
          <cell r="B299" t="str">
            <v>発生材運搬</v>
          </cell>
          <cell r="C299" t="str">
            <v>蛍光管、2トン車、片道概ね25km程度</v>
          </cell>
          <cell r="D299" t="str">
            <v>台</v>
          </cell>
          <cell r="E299" t="str">
            <v>－</v>
          </cell>
          <cell r="F299" t="str">
            <v>－</v>
          </cell>
          <cell r="G299" t="str">
            <v>－</v>
          </cell>
          <cell r="H299" t="str">
            <v>－</v>
          </cell>
          <cell r="I299">
            <v>552</v>
          </cell>
          <cell r="J299">
            <v>20000</v>
          </cell>
          <cell r="K299">
            <v>585</v>
          </cell>
          <cell r="L299">
            <v>20000</v>
          </cell>
          <cell r="M299" t="str">
            <v>－</v>
          </cell>
          <cell r="N299" t="str">
            <v>－</v>
          </cell>
          <cell r="O299" t="str">
            <v>－</v>
          </cell>
          <cell r="P299" t="str">
            <v>－</v>
          </cell>
          <cell r="Q299" t="str">
            <v>－</v>
          </cell>
          <cell r="R299" t="str">
            <v>－</v>
          </cell>
          <cell r="S299" t="str">
            <v>－</v>
          </cell>
          <cell r="T299" t="str">
            <v>－</v>
          </cell>
          <cell r="U299" t="str">
            <v>－</v>
          </cell>
          <cell r="V299" t="str">
            <v>－</v>
          </cell>
          <cell r="W299" t="str">
            <v>10-31</v>
          </cell>
          <cell r="X299">
            <v>20000</v>
          </cell>
          <cell r="Y299">
            <v>1</v>
          </cell>
          <cell r="Z299">
            <v>20000</v>
          </cell>
        </row>
        <row r="300">
          <cell r="A300" t="str">
            <v>10-32</v>
          </cell>
          <cell r="B300" t="str">
            <v>発生材運搬</v>
          </cell>
          <cell r="C300" t="str">
            <v>銅くず、2トン車、片道概ね25km程度</v>
          </cell>
          <cell r="D300" t="str">
            <v>台</v>
          </cell>
          <cell r="E300" t="str">
            <v>－</v>
          </cell>
          <cell r="F300" t="str">
            <v>－</v>
          </cell>
          <cell r="G300" t="str">
            <v>－</v>
          </cell>
          <cell r="H300" t="str">
            <v>－</v>
          </cell>
          <cell r="I300">
            <v>552</v>
          </cell>
          <cell r="J300">
            <v>20000</v>
          </cell>
          <cell r="K300">
            <v>585</v>
          </cell>
          <cell r="L300">
            <v>20000</v>
          </cell>
          <cell r="M300" t="str">
            <v>－</v>
          </cell>
          <cell r="N300" t="str">
            <v>－</v>
          </cell>
          <cell r="O300" t="str">
            <v>－</v>
          </cell>
          <cell r="P300" t="str">
            <v>－</v>
          </cell>
          <cell r="Q300" t="str">
            <v>－</v>
          </cell>
          <cell r="R300" t="str">
            <v>－</v>
          </cell>
          <cell r="S300" t="str">
            <v>－</v>
          </cell>
          <cell r="T300" t="str">
            <v>－</v>
          </cell>
          <cell r="U300" t="str">
            <v>－</v>
          </cell>
          <cell r="V300" t="str">
            <v>－</v>
          </cell>
          <cell r="W300" t="str">
            <v>10-32</v>
          </cell>
          <cell r="X300">
            <v>20000</v>
          </cell>
          <cell r="Y300">
            <v>1</v>
          </cell>
          <cell r="Z300">
            <v>20000</v>
          </cell>
        </row>
        <row r="301">
          <cell r="A301" t="str">
            <v>10-33</v>
          </cell>
          <cell r="B301" t="str">
            <v>発生材処分</v>
          </cell>
          <cell r="C301" t="str">
            <v>コンクリート塊</v>
          </cell>
          <cell r="D301" t="str">
            <v>ｍ3</v>
          </cell>
          <cell r="E301" t="str">
            <v>－</v>
          </cell>
          <cell r="F301" t="str">
            <v>－</v>
          </cell>
          <cell r="G301" t="str">
            <v>－</v>
          </cell>
          <cell r="H301" t="str">
            <v>－</v>
          </cell>
          <cell r="I301">
            <v>553</v>
          </cell>
          <cell r="J301">
            <v>4500</v>
          </cell>
          <cell r="K301">
            <v>585</v>
          </cell>
          <cell r="L301">
            <v>4500</v>
          </cell>
          <cell r="M301" t="str">
            <v>－</v>
          </cell>
          <cell r="N301" t="str">
            <v>－</v>
          </cell>
          <cell r="O301" t="str">
            <v>－</v>
          </cell>
          <cell r="P301" t="str">
            <v>－</v>
          </cell>
          <cell r="Q301" t="str">
            <v>－</v>
          </cell>
          <cell r="R301" t="str">
            <v>－</v>
          </cell>
          <cell r="S301" t="str">
            <v>－</v>
          </cell>
          <cell r="T301" t="str">
            <v>－</v>
          </cell>
          <cell r="U301" t="str">
            <v>－</v>
          </cell>
          <cell r="V301" t="str">
            <v>－</v>
          </cell>
          <cell r="W301" t="str">
            <v>10-33</v>
          </cell>
          <cell r="X301">
            <v>4500</v>
          </cell>
          <cell r="Y301">
            <v>1</v>
          </cell>
          <cell r="Z301">
            <v>4500</v>
          </cell>
        </row>
        <row r="302">
          <cell r="A302" t="str">
            <v>10-34</v>
          </cell>
          <cell r="B302" t="str">
            <v>発生材処分</v>
          </cell>
          <cell r="C302" t="str">
            <v>建設発生木材</v>
          </cell>
          <cell r="D302" t="str">
            <v>ｍ3</v>
          </cell>
          <cell r="E302" t="str">
            <v>－</v>
          </cell>
          <cell r="F302" t="str">
            <v>－</v>
          </cell>
          <cell r="G302" t="str">
            <v>－</v>
          </cell>
          <cell r="H302" t="str">
            <v>－</v>
          </cell>
          <cell r="I302">
            <v>553</v>
          </cell>
          <cell r="J302">
            <v>20000</v>
          </cell>
          <cell r="K302">
            <v>585</v>
          </cell>
          <cell r="L302">
            <v>20000</v>
          </cell>
          <cell r="M302" t="str">
            <v>－</v>
          </cell>
          <cell r="N302" t="str">
            <v>－</v>
          </cell>
          <cell r="O302" t="str">
            <v>－</v>
          </cell>
          <cell r="P302" t="str">
            <v>－</v>
          </cell>
          <cell r="Q302" t="str">
            <v>－</v>
          </cell>
          <cell r="R302" t="str">
            <v>－</v>
          </cell>
          <cell r="S302" t="str">
            <v>－</v>
          </cell>
          <cell r="T302" t="str">
            <v>－</v>
          </cell>
          <cell r="U302" t="str">
            <v>－</v>
          </cell>
          <cell r="V302" t="str">
            <v>－</v>
          </cell>
          <cell r="W302" t="str">
            <v>10-34</v>
          </cell>
          <cell r="X302">
            <v>20000</v>
          </cell>
          <cell r="Y302">
            <v>1</v>
          </cell>
          <cell r="Z302">
            <v>20000</v>
          </cell>
        </row>
        <row r="303">
          <cell r="A303" t="str">
            <v>10-35</v>
          </cell>
          <cell r="B303" t="str">
            <v>発生材処分</v>
          </cell>
          <cell r="C303" t="str">
            <v>廃プラスチック</v>
          </cell>
          <cell r="D303" t="str">
            <v>ｍ3</v>
          </cell>
          <cell r="E303" t="str">
            <v>－</v>
          </cell>
          <cell r="F303" t="str">
            <v>－</v>
          </cell>
          <cell r="G303" t="str">
            <v>－</v>
          </cell>
          <cell r="H303" t="str">
            <v>－</v>
          </cell>
          <cell r="I303">
            <v>553</v>
          </cell>
          <cell r="J303">
            <v>12000</v>
          </cell>
          <cell r="K303">
            <v>585</v>
          </cell>
          <cell r="L303">
            <v>12000</v>
          </cell>
          <cell r="M303" t="str">
            <v>－</v>
          </cell>
          <cell r="N303" t="str">
            <v>－</v>
          </cell>
          <cell r="O303" t="str">
            <v>－</v>
          </cell>
          <cell r="P303" t="str">
            <v>－</v>
          </cell>
          <cell r="Q303" t="str">
            <v>－</v>
          </cell>
          <cell r="R303" t="str">
            <v>－</v>
          </cell>
          <cell r="S303" t="str">
            <v>－</v>
          </cell>
          <cell r="T303" t="str">
            <v>－</v>
          </cell>
          <cell r="U303" t="str">
            <v>－</v>
          </cell>
          <cell r="V303" t="str">
            <v>－</v>
          </cell>
          <cell r="W303" t="str">
            <v>10-35</v>
          </cell>
          <cell r="X303">
            <v>12000</v>
          </cell>
          <cell r="Y303">
            <v>1</v>
          </cell>
          <cell r="Z303">
            <v>12000</v>
          </cell>
        </row>
        <row r="304">
          <cell r="A304" t="str">
            <v>10-36</v>
          </cell>
          <cell r="B304" t="str">
            <v>発生材処分</v>
          </cell>
          <cell r="C304" t="str">
            <v>石膏ボード</v>
          </cell>
          <cell r="D304" t="str">
            <v>ｍ3</v>
          </cell>
          <cell r="E304" t="str">
            <v>－</v>
          </cell>
          <cell r="F304" t="str">
            <v>－</v>
          </cell>
          <cell r="G304" t="str">
            <v>－</v>
          </cell>
          <cell r="H304" t="str">
            <v>－</v>
          </cell>
          <cell r="I304">
            <v>553</v>
          </cell>
          <cell r="J304">
            <v>35000</v>
          </cell>
          <cell r="K304">
            <v>585</v>
          </cell>
          <cell r="L304">
            <v>35000</v>
          </cell>
          <cell r="M304" t="str">
            <v>－</v>
          </cell>
          <cell r="N304" t="str">
            <v>－</v>
          </cell>
          <cell r="O304" t="str">
            <v>－</v>
          </cell>
          <cell r="P304" t="str">
            <v>－</v>
          </cell>
          <cell r="Q304" t="str">
            <v>－</v>
          </cell>
          <cell r="R304" t="str">
            <v>－</v>
          </cell>
          <cell r="S304" t="str">
            <v>－</v>
          </cell>
          <cell r="T304" t="str">
            <v>－</v>
          </cell>
          <cell r="U304" t="str">
            <v>－</v>
          </cell>
          <cell r="V304" t="str">
            <v>－</v>
          </cell>
          <cell r="W304" t="str">
            <v>10-36</v>
          </cell>
          <cell r="X304">
            <v>35000</v>
          </cell>
          <cell r="Y304">
            <v>1</v>
          </cell>
          <cell r="Z304">
            <v>35000</v>
          </cell>
        </row>
        <row r="305">
          <cell r="A305" t="str">
            <v>10-37</v>
          </cell>
          <cell r="B305" t="str">
            <v>発生材処分</v>
          </cell>
          <cell r="C305" t="str">
            <v>鉄くず　ヘビー　Ｈ2</v>
          </cell>
          <cell r="D305" t="str">
            <v>t</v>
          </cell>
          <cell r="E305" t="str">
            <v>－</v>
          </cell>
          <cell r="F305" t="str">
            <v>－</v>
          </cell>
          <cell r="G305" t="str">
            <v>－</v>
          </cell>
          <cell r="H305" t="str">
            <v>－</v>
          </cell>
          <cell r="J305">
            <v>-11000</v>
          </cell>
          <cell r="L305">
            <v>-11000</v>
          </cell>
          <cell r="M305" t="str">
            <v>－</v>
          </cell>
          <cell r="N305" t="str">
            <v>－</v>
          </cell>
          <cell r="O305" t="str">
            <v>－</v>
          </cell>
          <cell r="P305" t="str">
            <v>－</v>
          </cell>
          <cell r="Q305" t="str">
            <v>－</v>
          </cell>
          <cell r="R305" t="str">
            <v>－</v>
          </cell>
          <cell r="S305" t="str">
            <v>－</v>
          </cell>
          <cell r="T305" t="str">
            <v>－</v>
          </cell>
          <cell r="U305" t="str">
            <v>－</v>
          </cell>
          <cell r="V305" t="str">
            <v>－</v>
          </cell>
          <cell r="W305" t="str">
            <v>10-37</v>
          </cell>
          <cell r="X305">
            <v>-11000</v>
          </cell>
          <cell r="Y305">
            <v>1</v>
          </cell>
          <cell r="Z305">
            <v>-11000</v>
          </cell>
        </row>
        <row r="306">
          <cell r="A306" t="str">
            <v>10-39</v>
          </cell>
          <cell r="B306" t="str">
            <v>発生材処分</v>
          </cell>
          <cell r="C306" t="str">
            <v>解体系混合廃棄物</v>
          </cell>
          <cell r="D306" t="str">
            <v>ｍ3</v>
          </cell>
          <cell r="E306" t="str">
            <v>－</v>
          </cell>
          <cell r="F306" t="str">
            <v>－</v>
          </cell>
          <cell r="G306" t="str">
            <v>－</v>
          </cell>
          <cell r="H306" t="str">
            <v>－</v>
          </cell>
          <cell r="I306">
            <v>553</v>
          </cell>
          <cell r="J306">
            <v>20000</v>
          </cell>
          <cell r="K306">
            <v>585</v>
          </cell>
          <cell r="L306">
            <v>20000</v>
          </cell>
          <cell r="M306" t="str">
            <v>－</v>
          </cell>
          <cell r="N306" t="str">
            <v>－</v>
          </cell>
          <cell r="O306" t="str">
            <v>－</v>
          </cell>
          <cell r="P306" t="str">
            <v>－</v>
          </cell>
          <cell r="Q306" t="str">
            <v>－</v>
          </cell>
          <cell r="R306" t="str">
            <v>－</v>
          </cell>
          <cell r="S306" t="str">
            <v>－</v>
          </cell>
          <cell r="T306" t="str">
            <v>－</v>
          </cell>
          <cell r="U306" t="str">
            <v>－</v>
          </cell>
          <cell r="V306" t="str">
            <v>－</v>
          </cell>
          <cell r="W306" t="str">
            <v>10-39</v>
          </cell>
          <cell r="X306">
            <v>20000</v>
          </cell>
          <cell r="Y306">
            <v>1</v>
          </cell>
          <cell r="Z306">
            <v>20000</v>
          </cell>
        </row>
        <row r="307">
          <cell r="A307" t="str">
            <v>10-40</v>
          </cell>
          <cell r="B307" t="str">
            <v>発生材処分</v>
          </cell>
          <cell r="C307" t="str">
            <v>コンクリート塊</v>
          </cell>
          <cell r="D307" t="str">
            <v>ｍ3</v>
          </cell>
          <cell r="E307" t="str">
            <v>－</v>
          </cell>
          <cell r="F307" t="str">
            <v>－</v>
          </cell>
          <cell r="G307" t="str">
            <v>－</v>
          </cell>
          <cell r="H307" t="str">
            <v>－</v>
          </cell>
          <cell r="I307">
            <v>553</v>
          </cell>
          <cell r="J307">
            <v>20000</v>
          </cell>
          <cell r="K307">
            <v>585</v>
          </cell>
          <cell r="L307">
            <v>20000</v>
          </cell>
          <cell r="M307" t="str">
            <v>－</v>
          </cell>
          <cell r="N307" t="str">
            <v>－</v>
          </cell>
          <cell r="O307" t="str">
            <v>－</v>
          </cell>
          <cell r="P307" t="str">
            <v>－</v>
          </cell>
          <cell r="Q307" t="str">
            <v>－</v>
          </cell>
          <cell r="R307" t="str">
            <v>－</v>
          </cell>
          <cell r="S307" t="str">
            <v>－</v>
          </cell>
          <cell r="T307" t="str">
            <v>－</v>
          </cell>
          <cell r="U307" t="str">
            <v>－</v>
          </cell>
          <cell r="V307" t="str">
            <v>－</v>
          </cell>
          <cell r="W307" t="str">
            <v>10-40</v>
          </cell>
          <cell r="X307">
            <v>20000</v>
          </cell>
          <cell r="Y307">
            <v>1</v>
          </cell>
          <cell r="Z307">
            <v>20000</v>
          </cell>
        </row>
        <row r="308">
          <cell r="A308" t="str">
            <v>10-41</v>
          </cell>
          <cell r="B308" t="str">
            <v>発生材処分</v>
          </cell>
          <cell r="C308" t="str">
            <v>鉄くず</v>
          </cell>
          <cell r="E308" t="str">
            <v>－</v>
          </cell>
          <cell r="F308" t="str">
            <v>－</v>
          </cell>
          <cell r="G308" t="str">
            <v>－</v>
          </cell>
          <cell r="H308" t="str">
            <v>－</v>
          </cell>
          <cell r="I308">
            <v>553</v>
          </cell>
          <cell r="J308">
            <v>20000</v>
          </cell>
          <cell r="K308">
            <v>585</v>
          </cell>
          <cell r="L308">
            <v>20000</v>
          </cell>
          <cell r="M308" t="str">
            <v>－</v>
          </cell>
          <cell r="N308" t="str">
            <v>－</v>
          </cell>
          <cell r="O308" t="str">
            <v>－</v>
          </cell>
          <cell r="P308" t="str">
            <v>－</v>
          </cell>
          <cell r="Q308" t="str">
            <v>－</v>
          </cell>
          <cell r="R308" t="str">
            <v>－</v>
          </cell>
          <cell r="S308" t="str">
            <v>－</v>
          </cell>
          <cell r="T308" t="str">
            <v>－</v>
          </cell>
          <cell r="U308" t="str">
            <v>－</v>
          </cell>
          <cell r="V308" t="str">
            <v>－</v>
          </cell>
          <cell r="W308" t="str">
            <v>10-41</v>
          </cell>
          <cell r="X308">
            <v>20000</v>
          </cell>
          <cell r="Y308">
            <v>1</v>
          </cell>
          <cell r="Z308">
            <v>20000</v>
          </cell>
        </row>
        <row r="309">
          <cell r="A309" t="str">
            <v>10-42</v>
          </cell>
          <cell r="B309" t="str">
            <v>発生材処分</v>
          </cell>
          <cell r="C309" t="str">
            <v>解体系混合廃棄物</v>
          </cell>
          <cell r="D309" t="str">
            <v>ｍ3</v>
          </cell>
          <cell r="E309" t="str">
            <v>－</v>
          </cell>
          <cell r="F309" t="str">
            <v>－</v>
          </cell>
          <cell r="G309" t="str">
            <v>－</v>
          </cell>
          <cell r="H309" t="str">
            <v>－</v>
          </cell>
          <cell r="I309">
            <v>553</v>
          </cell>
          <cell r="J309">
            <v>20000</v>
          </cell>
          <cell r="K309">
            <v>585</v>
          </cell>
          <cell r="L309">
            <v>20000</v>
          </cell>
          <cell r="M309" t="str">
            <v>－</v>
          </cell>
          <cell r="N309" t="str">
            <v>－</v>
          </cell>
          <cell r="O309" t="str">
            <v>－</v>
          </cell>
          <cell r="P309" t="str">
            <v>－</v>
          </cell>
          <cell r="Q309" t="str">
            <v>－</v>
          </cell>
          <cell r="R309" t="str">
            <v>－</v>
          </cell>
          <cell r="S309" t="str">
            <v>－</v>
          </cell>
          <cell r="T309" t="str">
            <v>－</v>
          </cell>
          <cell r="U309" t="str">
            <v>－</v>
          </cell>
          <cell r="V309" t="str">
            <v>－</v>
          </cell>
          <cell r="W309" t="str">
            <v>10-42</v>
          </cell>
          <cell r="X309">
            <v>20000</v>
          </cell>
          <cell r="Y309">
            <v>1</v>
          </cell>
          <cell r="Z309">
            <v>20000</v>
          </cell>
        </row>
        <row r="310">
          <cell r="A310" t="str">
            <v>10-43</v>
          </cell>
          <cell r="B310" t="str">
            <v>発生材処分</v>
          </cell>
          <cell r="C310" t="str">
            <v>蛍光管</v>
          </cell>
          <cell r="D310" t="str">
            <v>本</v>
          </cell>
          <cell r="E310" t="str">
            <v>－</v>
          </cell>
          <cell r="F310" t="str">
            <v>－</v>
          </cell>
          <cell r="G310" t="str">
            <v>－</v>
          </cell>
          <cell r="H310" t="str">
            <v>－</v>
          </cell>
          <cell r="I310">
            <v>553</v>
          </cell>
          <cell r="J310">
            <v>20000</v>
          </cell>
          <cell r="K310">
            <v>585</v>
          </cell>
          <cell r="L310">
            <v>20000</v>
          </cell>
          <cell r="M310" t="str">
            <v>－</v>
          </cell>
          <cell r="N310" t="str">
            <v>－</v>
          </cell>
          <cell r="O310" t="str">
            <v>－</v>
          </cell>
          <cell r="P310" t="str">
            <v>－</v>
          </cell>
          <cell r="Q310" t="str">
            <v>－</v>
          </cell>
          <cell r="R310" t="str">
            <v>－</v>
          </cell>
          <cell r="S310" t="str">
            <v>－</v>
          </cell>
          <cell r="T310" t="str">
            <v>－</v>
          </cell>
          <cell r="U310" t="str">
            <v>－</v>
          </cell>
          <cell r="V310" t="str">
            <v>－</v>
          </cell>
          <cell r="W310" t="str">
            <v>10-43</v>
          </cell>
          <cell r="X310">
            <v>20000</v>
          </cell>
          <cell r="Y310">
            <v>1</v>
          </cell>
          <cell r="Z310">
            <v>20000</v>
          </cell>
        </row>
        <row r="311">
          <cell r="A311" t="str">
            <v>10-44</v>
          </cell>
          <cell r="B311" t="str">
            <v>発生材処分</v>
          </cell>
          <cell r="C311" t="str">
            <v>銅くず</v>
          </cell>
          <cell r="D311" t="str">
            <v>t</v>
          </cell>
          <cell r="E311" t="str">
            <v>－</v>
          </cell>
          <cell r="F311" t="str">
            <v>－</v>
          </cell>
          <cell r="G311" t="str">
            <v>－</v>
          </cell>
          <cell r="H311" t="str">
            <v>－</v>
          </cell>
          <cell r="J311">
            <v>-11670</v>
          </cell>
          <cell r="L311">
            <v>-11670</v>
          </cell>
          <cell r="M311" t="str">
            <v>－</v>
          </cell>
          <cell r="N311" t="str">
            <v>－</v>
          </cell>
          <cell r="O311" t="str">
            <v>－</v>
          </cell>
          <cell r="P311" t="str">
            <v>－</v>
          </cell>
          <cell r="Q311" t="str">
            <v>－</v>
          </cell>
          <cell r="R311" t="str">
            <v>－</v>
          </cell>
          <cell r="S311" t="str">
            <v>－</v>
          </cell>
          <cell r="T311" t="str">
            <v>－</v>
          </cell>
          <cell r="U311" t="str">
            <v>－</v>
          </cell>
          <cell r="V311">
            <v>48.6</v>
          </cell>
          <cell r="W311" t="str">
            <v>10-44</v>
          </cell>
          <cell r="X311">
            <v>-11670</v>
          </cell>
          <cell r="Y311">
            <v>1</v>
          </cell>
          <cell r="Z311">
            <v>-11670</v>
          </cell>
        </row>
        <row r="312">
          <cell r="A312" t="str">
            <v>10-45</v>
          </cell>
          <cell r="B312" t="str">
            <v>発生材処分</v>
          </cell>
          <cell r="D312" t="str">
            <v>ｍ3</v>
          </cell>
          <cell r="E312" t="str">
            <v>－</v>
          </cell>
          <cell r="F312" t="str">
            <v>－</v>
          </cell>
          <cell r="G312" t="str">
            <v>－</v>
          </cell>
          <cell r="H312" t="str">
            <v>－</v>
          </cell>
          <cell r="M312" t="str">
            <v>－</v>
          </cell>
          <cell r="N312" t="str">
            <v>－</v>
          </cell>
          <cell r="O312" t="str">
            <v>－</v>
          </cell>
          <cell r="P312" t="str">
            <v>－</v>
          </cell>
          <cell r="Q312" t="str">
            <v>－</v>
          </cell>
          <cell r="R312" t="str">
            <v>－</v>
          </cell>
          <cell r="S312" t="str">
            <v>－</v>
          </cell>
          <cell r="T312" t="str">
            <v>－</v>
          </cell>
          <cell r="U312" t="str">
            <v>－</v>
          </cell>
          <cell r="V312" t="str">
            <v>－</v>
          </cell>
          <cell r="W312" t="str">
            <v>10-45</v>
          </cell>
          <cell r="X312">
            <v>0</v>
          </cell>
          <cell r="Y312">
            <v>1</v>
          </cell>
          <cell r="Z312">
            <v>0</v>
          </cell>
        </row>
        <row r="313">
          <cell r="A313" t="str">
            <v>10-46</v>
          </cell>
          <cell r="D313" t="str">
            <v>ｍ3</v>
          </cell>
          <cell r="E313" t="str">
            <v>－</v>
          </cell>
          <cell r="F313" t="str">
            <v>－</v>
          </cell>
          <cell r="G313" t="str">
            <v>－</v>
          </cell>
          <cell r="H313" t="str">
            <v>－</v>
          </cell>
          <cell r="M313" t="str">
            <v>－</v>
          </cell>
          <cell r="N313" t="str">
            <v>－</v>
          </cell>
          <cell r="O313" t="str">
            <v>－</v>
          </cell>
          <cell r="P313" t="str">
            <v>－</v>
          </cell>
          <cell r="Q313" t="str">
            <v>－</v>
          </cell>
          <cell r="R313" t="str">
            <v>－</v>
          </cell>
          <cell r="S313" t="str">
            <v>－</v>
          </cell>
          <cell r="T313" t="str">
            <v>－</v>
          </cell>
          <cell r="U313" t="str">
            <v>－</v>
          </cell>
          <cell r="V313" t="str">
            <v>－</v>
          </cell>
          <cell r="W313" t="str">
            <v>10-46</v>
          </cell>
          <cell r="X313">
            <v>0</v>
          </cell>
          <cell r="Y313">
            <v>1</v>
          </cell>
          <cell r="Z313">
            <v>0</v>
          </cell>
        </row>
        <row r="314">
          <cell r="A314" t="str">
            <v>10-47</v>
          </cell>
          <cell r="B314" t="str">
            <v>発生材積込・運搬</v>
          </cell>
          <cell r="C314" t="str">
            <v>4ｔダンプ　25km</v>
          </cell>
          <cell r="D314" t="str">
            <v>台</v>
          </cell>
          <cell r="E314" t="str">
            <v>－</v>
          </cell>
          <cell r="F314">
            <v>24000</v>
          </cell>
          <cell r="G314" t="str">
            <v>－</v>
          </cell>
          <cell r="H314" t="str">
            <v>－</v>
          </cell>
          <cell r="M314" t="str">
            <v>－</v>
          </cell>
          <cell r="N314" t="str">
            <v>－</v>
          </cell>
          <cell r="O314" t="str">
            <v>－</v>
          </cell>
          <cell r="P314" t="str">
            <v>－</v>
          </cell>
          <cell r="Q314" t="str">
            <v>－</v>
          </cell>
          <cell r="R314" t="str">
            <v>－</v>
          </cell>
          <cell r="S314" t="str">
            <v>－</v>
          </cell>
          <cell r="T314" t="str">
            <v>－</v>
          </cell>
          <cell r="U314" t="str">
            <v>－</v>
          </cell>
          <cell r="V314" t="str">
            <v>－</v>
          </cell>
          <cell r="W314" t="str">
            <v>10-47</v>
          </cell>
          <cell r="X314">
            <v>24000</v>
          </cell>
          <cell r="Y314">
            <v>1</v>
          </cell>
          <cell r="Z314">
            <v>24000</v>
          </cell>
        </row>
        <row r="315">
          <cell r="A315" t="str">
            <v>10-48</v>
          </cell>
          <cell r="B315" t="str">
            <v>鉄くず</v>
          </cell>
          <cell r="C315" t="str">
            <v>ヘビー　H2</v>
          </cell>
          <cell r="D315" t="str">
            <v>t</v>
          </cell>
          <cell r="E315" t="str">
            <v>－</v>
          </cell>
          <cell r="F315">
            <v>-11000</v>
          </cell>
          <cell r="G315" t="str">
            <v>－</v>
          </cell>
          <cell r="H315" t="str">
            <v>－</v>
          </cell>
          <cell r="M315" t="str">
            <v>－</v>
          </cell>
          <cell r="N315" t="str">
            <v>－</v>
          </cell>
          <cell r="O315" t="str">
            <v>－</v>
          </cell>
          <cell r="P315" t="str">
            <v>－</v>
          </cell>
          <cell r="Q315" t="str">
            <v>－</v>
          </cell>
          <cell r="R315" t="str">
            <v>－</v>
          </cell>
          <cell r="S315" t="str">
            <v>－</v>
          </cell>
          <cell r="T315" t="str">
            <v>－</v>
          </cell>
          <cell r="U315" t="str">
            <v>－</v>
          </cell>
          <cell r="V315" t="str">
            <v>－</v>
          </cell>
          <cell r="W315" t="str">
            <v>10-48</v>
          </cell>
          <cell r="X315">
            <v>-11000</v>
          </cell>
          <cell r="Y315">
            <v>1</v>
          </cell>
          <cell r="Z315">
            <v>-11000</v>
          </cell>
        </row>
        <row r="316">
          <cell r="A316" t="str">
            <v>10-49</v>
          </cell>
          <cell r="B316" t="str">
            <v>発生材処分</v>
          </cell>
          <cell r="C316" t="str">
            <v>解体系混合廃棄物</v>
          </cell>
          <cell r="D316" t="str">
            <v>ｍ3</v>
          </cell>
          <cell r="E316" t="str">
            <v>－</v>
          </cell>
          <cell r="F316">
            <v>20000</v>
          </cell>
          <cell r="G316" t="str">
            <v>－</v>
          </cell>
          <cell r="H316" t="str">
            <v>－</v>
          </cell>
          <cell r="M316" t="str">
            <v>－</v>
          </cell>
          <cell r="N316" t="str">
            <v>－</v>
          </cell>
          <cell r="O316" t="str">
            <v>－</v>
          </cell>
          <cell r="P316" t="str">
            <v>－</v>
          </cell>
          <cell r="Q316" t="str">
            <v>－</v>
          </cell>
          <cell r="R316" t="str">
            <v>－</v>
          </cell>
          <cell r="S316" t="str">
            <v>－</v>
          </cell>
          <cell r="T316" t="str">
            <v>－</v>
          </cell>
          <cell r="U316" t="str">
            <v>－</v>
          </cell>
          <cell r="V316" t="str">
            <v>－</v>
          </cell>
          <cell r="W316" t="str">
            <v>10-49</v>
          </cell>
          <cell r="X316">
            <v>20000</v>
          </cell>
          <cell r="Y316">
            <v>1</v>
          </cell>
          <cell r="Z316">
            <v>20000</v>
          </cell>
        </row>
        <row r="317">
          <cell r="A317" t="str">
            <v>10-50</v>
          </cell>
          <cell r="B317" t="str">
            <v>蛍光管</v>
          </cell>
          <cell r="C317" t="str">
            <v>99W以下</v>
          </cell>
          <cell r="D317" t="str">
            <v>本</v>
          </cell>
          <cell r="E317" t="str">
            <v>－</v>
          </cell>
          <cell r="F317" t="str">
            <v>－</v>
          </cell>
          <cell r="G317" t="str">
            <v>－</v>
          </cell>
          <cell r="H317" t="str">
            <v>－</v>
          </cell>
          <cell r="M317" t="str">
            <v>－</v>
          </cell>
          <cell r="N317" t="str">
            <v>－</v>
          </cell>
          <cell r="O317" t="str">
            <v>－</v>
          </cell>
          <cell r="P317" t="str">
            <v>－</v>
          </cell>
          <cell r="Q317" t="str">
            <v>－</v>
          </cell>
          <cell r="R317" t="str">
            <v>－</v>
          </cell>
          <cell r="S317" t="str">
            <v>－</v>
          </cell>
          <cell r="T317" t="str">
            <v>－</v>
          </cell>
          <cell r="U317" t="str">
            <v>－</v>
          </cell>
          <cell r="V317">
            <v>48.6</v>
          </cell>
          <cell r="W317" t="str">
            <v>10-50</v>
          </cell>
          <cell r="X317">
            <v>48.6</v>
          </cell>
          <cell r="Y317">
            <v>1</v>
          </cell>
          <cell r="Z317">
            <v>50</v>
          </cell>
        </row>
        <row r="318">
          <cell r="A318" t="str">
            <v>10-51</v>
          </cell>
          <cell r="B318" t="str">
            <v>金くず</v>
          </cell>
          <cell r="D318" t="str">
            <v>t</v>
          </cell>
          <cell r="E318" t="str">
            <v>－</v>
          </cell>
          <cell r="F318" t="str">
            <v>－</v>
          </cell>
          <cell r="G318" t="str">
            <v>－</v>
          </cell>
          <cell r="H318" t="str">
            <v>－</v>
          </cell>
          <cell r="M318" t="str">
            <v>－</v>
          </cell>
          <cell r="N318" t="str">
            <v>－</v>
          </cell>
          <cell r="O318" t="str">
            <v>－</v>
          </cell>
          <cell r="P318" t="str">
            <v>－</v>
          </cell>
          <cell r="Q318" t="str">
            <v>－</v>
          </cell>
          <cell r="R318" t="str">
            <v>－</v>
          </cell>
          <cell r="S318" t="str">
            <v>－</v>
          </cell>
          <cell r="T318" t="str">
            <v>－</v>
          </cell>
          <cell r="U318" t="str">
            <v>－</v>
          </cell>
          <cell r="V318">
            <v>-11000</v>
          </cell>
          <cell r="W318" t="str">
            <v>10-51</v>
          </cell>
          <cell r="X318">
            <v>-11000</v>
          </cell>
          <cell r="Y318">
            <v>1</v>
          </cell>
          <cell r="Z318">
            <v>-11000</v>
          </cell>
        </row>
        <row r="319">
          <cell r="A319" t="str">
            <v>10-52</v>
          </cell>
          <cell r="B319" t="str">
            <v>非金くず</v>
          </cell>
          <cell r="C319" t="str">
            <v>銅くず26.64kg（ナゲット処理63.85kg）</v>
          </cell>
          <cell r="D319" t="str">
            <v>式</v>
          </cell>
          <cell r="E319" t="str">
            <v>－</v>
          </cell>
          <cell r="F319" t="str">
            <v>－</v>
          </cell>
          <cell r="G319" t="str">
            <v>－</v>
          </cell>
          <cell r="H319" t="str">
            <v>－</v>
          </cell>
          <cell r="M319" t="str">
            <v>－</v>
          </cell>
          <cell r="N319" t="str">
            <v>－</v>
          </cell>
          <cell r="O319" t="str">
            <v>－</v>
          </cell>
          <cell r="P319" t="str">
            <v>－</v>
          </cell>
          <cell r="Q319" t="str">
            <v>－</v>
          </cell>
          <cell r="R319" t="str">
            <v>－</v>
          </cell>
          <cell r="S319" t="str">
            <v>－</v>
          </cell>
          <cell r="T319" t="str">
            <v>－</v>
          </cell>
          <cell r="U319" t="str">
            <v>－</v>
          </cell>
          <cell r="V319">
            <v>-11670</v>
          </cell>
          <cell r="W319" t="str">
            <v>10-52</v>
          </cell>
          <cell r="X319">
            <v>-11670</v>
          </cell>
          <cell r="Y319">
            <v>1</v>
          </cell>
          <cell r="Z319">
            <v>-11670</v>
          </cell>
        </row>
        <row r="320">
          <cell r="A320" t="str">
            <v>10-53</v>
          </cell>
          <cell r="B320" t="str">
            <v>回収運搬費　2tダンプトラック</v>
          </cell>
          <cell r="D320" t="str">
            <v>台</v>
          </cell>
          <cell r="E320" t="str">
            <v>－</v>
          </cell>
          <cell r="F320" t="str">
            <v>－</v>
          </cell>
          <cell r="G320" t="str">
            <v>－</v>
          </cell>
          <cell r="H320" t="str">
            <v>－</v>
          </cell>
          <cell r="M320" t="str">
            <v>－</v>
          </cell>
          <cell r="N320" t="str">
            <v>－</v>
          </cell>
          <cell r="O320" t="str">
            <v>－</v>
          </cell>
          <cell r="P320" t="str">
            <v>－</v>
          </cell>
          <cell r="Q320" t="str">
            <v>－</v>
          </cell>
          <cell r="R320" t="str">
            <v>－</v>
          </cell>
          <cell r="S320" t="str">
            <v>－</v>
          </cell>
          <cell r="T320" t="str">
            <v>－</v>
          </cell>
          <cell r="U320" t="str">
            <v>－</v>
          </cell>
          <cell r="V320">
            <v>20000</v>
          </cell>
          <cell r="W320" t="str">
            <v>10-53</v>
          </cell>
          <cell r="X320">
            <v>20000</v>
          </cell>
          <cell r="Y320">
            <v>1</v>
          </cell>
          <cell r="Z320">
            <v>20000</v>
          </cell>
        </row>
        <row r="321">
          <cell r="A321" t="str">
            <v>10-54</v>
          </cell>
          <cell r="E321" t="str">
            <v>－</v>
          </cell>
          <cell r="F321" t="str">
            <v>－</v>
          </cell>
          <cell r="G321" t="str">
            <v>－</v>
          </cell>
          <cell r="H321" t="str">
            <v>－</v>
          </cell>
          <cell r="M321" t="str">
            <v>－</v>
          </cell>
          <cell r="N321" t="str">
            <v>－</v>
          </cell>
          <cell r="O321" t="str">
            <v>－</v>
          </cell>
          <cell r="P321" t="str">
            <v>－</v>
          </cell>
          <cell r="Q321" t="str">
            <v>－</v>
          </cell>
          <cell r="R321" t="str">
            <v>－</v>
          </cell>
          <cell r="S321" t="str">
            <v>－</v>
          </cell>
          <cell r="T321" t="str">
            <v>－</v>
          </cell>
          <cell r="U321" t="str">
            <v>－</v>
          </cell>
          <cell r="V321" t="str">
            <v>－</v>
          </cell>
          <cell r="W321" t="str">
            <v>10-54</v>
          </cell>
          <cell r="X321">
            <v>0</v>
          </cell>
          <cell r="Y321">
            <v>1</v>
          </cell>
          <cell r="Z321">
            <v>0</v>
          </cell>
        </row>
        <row r="322">
          <cell r="E322" t="str">
            <v>－</v>
          </cell>
          <cell r="F322" t="str">
            <v>－</v>
          </cell>
          <cell r="G322" t="str">
            <v>－</v>
          </cell>
          <cell r="H322" t="str">
            <v>－</v>
          </cell>
          <cell r="I322" t="str">
            <v>－</v>
          </cell>
          <cell r="J322" t="str">
            <v>－</v>
          </cell>
          <cell r="K322" t="str">
            <v>－</v>
          </cell>
          <cell r="L322" t="str">
            <v>－</v>
          </cell>
          <cell r="M322" t="str">
            <v>－</v>
          </cell>
          <cell r="N322" t="str">
            <v>－</v>
          </cell>
          <cell r="O322" t="str">
            <v>－</v>
          </cell>
          <cell r="P322" t="str">
            <v>－</v>
          </cell>
          <cell r="Q322" t="str">
            <v>－</v>
          </cell>
          <cell r="R322" t="str">
            <v>－</v>
          </cell>
          <cell r="S322" t="str">
            <v>－</v>
          </cell>
          <cell r="T322" t="str">
            <v>－</v>
          </cell>
          <cell r="U322" t="str">
            <v>－</v>
          </cell>
          <cell r="V322" t="str">
            <v>－</v>
          </cell>
          <cell r="W322">
            <v>0</v>
          </cell>
          <cell r="X322">
            <v>0</v>
          </cell>
          <cell r="Y322">
            <v>1</v>
          </cell>
          <cell r="Z322">
            <v>0</v>
          </cell>
        </row>
        <row r="323">
          <cell r="E323" t="str">
            <v>－</v>
          </cell>
          <cell r="F323" t="str">
            <v>－</v>
          </cell>
          <cell r="G323" t="str">
            <v>－</v>
          </cell>
          <cell r="H323" t="str">
            <v>－</v>
          </cell>
          <cell r="I323" t="str">
            <v>－</v>
          </cell>
          <cell r="J323" t="str">
            <v>－</v>
          </cell>
          <cell r="K323" t="str">
            <v>－</v>
          </cell>
          <cell r="L323" t="str">
            <v>－</v>
          </cell>
          <cell r="M323" t="str">
            <v>－</v>
          </cell>
          <cell r="N323" t="str">
            <v>－</v>
          </cell>
          <cell r="O323" t="str">
            <v>－</v>
          </cell>
          <cell r="P323" t="str">
            <v>－</v>
          </cell>
          <cell r="Q323" t="str">
            <v>－</v>
          </cell>
          <cell r="R323" t="str">
            <v>－</v>
          </cell>
          <cell r="S323" t="str">
            <v>－</v>
          </cell>
          <cell r="T323" t="str">
            <v>－</v>
          </cell>
          <cell r="U323" t="str">
            <v>－</v>
          </cell>
          <cell r="V323" t="str">
            <v>－</v>
          </cell>
          <cell r="W323">
            <v>0</v>
          </cell>
          <cell r="X323">
            <v>0</v>
          </cell>
          <cell r="Y323">
            <v>1</v>
          </cell>
          <cell r="Z323">
            <v>0</v>
          </cell>
        </row>
        <row r="324">
          <cell r="E324" t="str">
            <v>－</v>
          </cell>
          <cell r="F324" t="str">
            <v>－</v>
          </cell>
          <cell r="G324" t="str">
            <v>－</v>
          </cell>
          <cell r="H324" t="str">
            <v>－</v>
          </cell>
          <cell r="I324" t="str">
            <v>－</v>
          </cell>
          <cell r="J324" t="str">
            <v>－</v>
          </cell>
          <cell r="K324" t="str">
            <v>－</v>
          </cell>
          <cell r="L324" t="str">
            <v>－</v>
          </cell>
          <cell r="M324" t="str">
            <v>－</v>
          </cell>
          <cell r="N324" t="str">
            <v>－</v>
          </cell>
          <cell r="O324" t="str">
            <v>－</v>
          </cell>
          <cell r="P324" t="str">
            <v>－</v>
          </cell>
          <cell r="Q324" t="str">
            <v>－</v>
          </cell>
          <cell r="R324" t="str">
            <v>－</v>
          </cell>
          <cell r="S324" t="str">
            <v>－</v>
          </cell>
          <cell r="T324" t="str">
            <v>－</v>
          </cell>
          <cell r="U324" t="str">
            <v>－</v>
          </cell>
          <cell r="V324" t="str">
            <v>－</v>
          </cell>
          <cell r="W324">
            <v>0</v>
          </cell>
          <cell r="X324">
            <v>0</v>
          </cell>
          <cell r="Y324">
            <v>1</v>
          </cell>
          <cell r="Z324">
            <v>0</v>
          </cell>
        </row>
        <row r="325">
          <cell r="A325" t="str">
            <v>11-1</v>
          </cell>
          <cell r="B325" t="str">
            <v>敷鉄板</v>
          </cell>
          <cell r="C325" t="str">
            <v>1524×6096×22mm　90日以内</v>
          </cell>
          <cell r="D325" t="str">
            <v>枚</v>
          </cell>
          <cell r="E325">
            <v>798</v>
          </cell>
          <cell r="F325">
            <v>7200</v>
          </cell>
          <cell r="G325">
            <v>276</v>
          </cell>
          <cell r="H325">
            <v>6840</v>
          </cell>
          <cell r="I325" t="str">
            <v>－</v>
          </cell>
          <cell r="J325" t="str">
            <v>－</v>
          </cell>
          <cell r="K325" t="str">
            <v>－</v>
          </cell>
          <cell r="L325" t="str">
            <v>－</v>
          </cell>
          <cell r="M325" t="str">
            <v>－</v>
          </cell>
          <cell r="N325" t="str">
            <v>－</v>
          </cell>
          <cell r="O325" t="str">
            <v>－</v>
          </cell>
          <cell r="P325" t="str">
            <v>－</v>
          </cell>
          <cell r="Q325" t="str">
            <v>－</v>
          </cell>
          <cell r="R325" t="str">
            <v>－</v>
          </cell>
          <cell r="S325" t="str">
            <v>－</v>
          </cell>
          <cell r="T325" t="str">
            <v>－</v>
          </cell>
          <cell r="U325" t="str">
            <v>－</v>
          </cell>
          <cell r="V325" t="str">
            <v>－</v>
          </cell>
          <cell r="W325" t="str">
            <v>11-1</v>
          </cell>
          <cell r="X325">
            <v>6840</v>
          </cell>
          <cell r="Y325">
            <v>1</v>
          </cell>
          <cell r="Z325">
            <v>6840</v>
          </cell>
          <cell r="AA325" t="str">
            <v>76*90日=6840</v>
          </cell>
        </row>
        <row r="326">
          <cell r="A326" t="str">
            <v>11-2</v>
          </cell>
          <cell r="B326" t="str">
            <v>敷鉄板整備費</v>
          </cell>
          <cell r="C326" t="str">
            <v>1524×6096×22mm</v>
          </cell>
          <cell r="D326" t="str">
            <v>枚</v>
          </cell>
          <cell r="E326">
            <v>798</v>
          </cell>
          <cell r="F326">
            <v>1000</v>
          </cell>
          <cell r="G326">
            <v>276</v>
          </cell>
          <cell r="H326">
            <v>1000</v>
          </cell>
          <cell r="I326" t="str">
            <v>－</v>
          </cell>
          <cell r="J326" t="str">
            <v>－</v>
          </cell>
          <cell r="K326" t="str">
            <v>－</v>
          </cell>
          <cell r="L326" t="str">
            <v>－</v>
          </cell>
          <cell r="M326" t="str">
            <v>－</v>
          </cell>
          <cell r="N326" t="str">
            <v>－</v>
          </cell>
          <cell r="O326" t="str">
            <v>－</v>
          </cell>
          <cell r="P326" t="str">
            <v>－</v>
          </cell>
          <cell r="Q326" t="str">
            <v>－</v>
          </cell>
          <cell r="R326" t="str">
            <v>－</v>
          </cell>
          <cell r="S326" t="str">
            <v>－</v>
          </cell>
          <cell r="T326" t="str">
            <v>－</v>
          </cell>
          <cell r="U326" t="str">
            <v>－</v>
          </cell>
          <cell r="V326" t="str">
            <v>－</v>
          </cell>
          <cell r="W326" t="str">
            <v>11-2</v>
          </cell>
          <cell r="X326">
            <v>1000</v>
          </cell>
          <cell r="Y326">
            <v>1</v>
          </cell>
          <cell r="Z326">
            <v>1000</v>
          </cell>
        </row>
        <row r="327">
          <cell r="A327" t="str">
            <v>11-3</v>
          </cell>
          <cell r="B327" t="str">
            <v>トラッククレーン</v>
          </cell>
          <cell r="C327" t="str">
            <v>4.9t オペレータ付</v>
          </cell>
          <cell r="D327" t="str">
            <v>日</v>
          </cell>
          <cell r="E327" t="str">
            <v>－</v>
          </cell>
          <cell r="F327" t="str">
            <v>掲載ナシ</v>
          </cell>
          <cell r="G327">
            <v>270</v>
          </cell>
          <cell r="H327">
            <v>36000</v>
          </cell>
          <cell r="I327" t="str">
            <v>－</v>
          </cell>
          <cell r="J327" t="str">
            <v>－</v>
          </cell>
          <cell r="K327" t="str">
            <v>－</v>
          </cell>
          <cell r="L327" t="str">
            <v>－</v>
          </cell>
          <cell r="M327" t="str">
            <v>－</v>
          </cell>
          <cell r="N327" t="str">
            <v>－</v>
          </cell>
          <cell r="O327" t="str">
            <v>－</v>
          </cell>
          <cell r="P327" t="str">
            <v>－</v>
          </cell>
          <cell r="Q327" t="str">
            <v>－</v>
          </cell>
          <cell r="R327" t="str">
            <v>－</v>
          </cell>
          <cell r="S327" t="str">
            <v>－</v>
          </cell>
          <cell r="T327" t="str">
            <v>－</v>
          </cell>
          <cell r="U327" t="str">
            <v>損料算定表</v>
          </cell>
          <cell r="V327">
            <v>10600</v>
          </cell>
          <cell r="W327" t="str">
            <v>11-3</v>
          </cell>
          <cell r="X327">
            <v>10600</v>
          </cell>
          <cell r="Y327">
            <v>1</v>
          </cell>
          <cell r="Z327">
            <v>10600</v>
          </cell>
        </row>
        <row r="328">
          <cell r="A328" t="str">
            <v>11-4</v>
          </cell>
          <cell r="B328" t="str">
            <v>トラック運転</v>
          </cell>
          <cell r="C328" t="str">
            <v>11t積</v>
          </cell>
          <cell r="D328" t="str">
            <v>日</v>
          </cell>
          <cell r="E328" t="str">
            <v>－</v>
          </cell>
          <cell r="F328" t="str">
            <v>－</v>
          </cell>
          <cell r="G328" t="str">
            <v>－</v>
          </cell>
          <cell r="H328" t="str">
            <v>－</v>
          </cell>
          <cell r="I328" t="str">
            <v>－</v>
          </cell>
          <cell r="J328" t="str">
            <v>－</v>
          </cell>
          <cell r="K328" t="str">
            <v>－</v>
          </cell>
          <cell r="L328" t="str">
            <v>－</v>
          </cell>
          <cell r="M328" t="str">
            <v>－</v>
          </cell>
          <cell r="N328" t="str">
            <v>－</v>
          </cell>
          <cell r="O328" t="str">
            <v>－</v>
          </cell>
          <cell r="P328" t="str">
            <v>－</v>
          </cell>
          <cell r="Q328" t="str">
            <v>－</v>
          </cell>
          <cell r="R328" t="str">
            <v>－</v>
          </cell>
          <cell r="S328" t="str">
            <v>－</v>
          </cell>
          <cell r="T328" t="str">
            <v>－</v>
          </cell>
          <cell r="U328" t="str">
            <v>損料算定表</v>
          </cell>
          <cell r="V328">
            <v>14200</v>
          </cell>
          <cell r="W328" t="str">
            <v>11-4</v>
          </cell>
          <cell r="X328">
            <v>14200</v>
          </cell>
          <cell r="Y328">
            <v>1</v>
          </cell>
          <cell r="Z328">
            <v>14200</v>
          </cell>
        </row>
        <row r="329">
          <cell r="A329" t="str">
            <v>11-5</v>
          </cell>
          <cell r="B329" t="str">
            <v>ガードフェンス</v>
          </cell>
          <cell r="C329" t="str">
            <v>1810×1800mm溶融めっき　基本料</v>
          </cell>
          <cell r="D329" t="str">
            <v>台</v>
          </cell>
          <cell r="E329">
            <v>812</v>
          </cell>
          <cell r="F329">
            <v>480</v>
          </cell>
          <cell r="G329" t="str">
            <v>－</v>
          </cell>
          <cell r="H329" t="str">
            <v>掲載ナシ</v>
          </cell>
          <cell r="I329" t="str">
            <v>－</v>
          </cell>
          <cell r="J329" t="str">
            <v>－</v>
          </cell>
          <cell r="K329" t="str">
            <v>－</v>
          </cell>
          <cell r="L329" t="str">
            <v>－</v>
          </cell>
          <cell r="M329" t="str">
            <v>－</v>
          </cell>
          <cell r="N329" t="str">
            <v>－</v>
          </cell>
          <cell r="O329" t="str">
            <v>－</v>
          </cell>
          <cell r="P329" t="str">
            <v>－</v>
          </cell>
          <cell r="Q329" t="str">
            <v>－</v>
          </cell>
          <cell r="R329" t="str">
            <v>－</v>
          </cell>
          <cell r="S329" t="str">
            <v>－</v>
          </cell>
          <cell r="T329" t="str">
            <v>－</v>
          </cell>
          <cell r="U329" t="str">
            <v>－</v>
          </cell>
          <cell r="V329" t="str">
            <v>－</v>
          </cell>
          <cell r="W329" t="str">
            <v>11-5</v>
          </cell>
          <cell r="X329">
            <v>480</v>
          </cell>
          <cell r="Y329">
            <v>1</v>
          </cell>
          <cell r="Z329">
            <v>480</v>
          </cell>
        </row>
        <row r="330">
          <cell r="A330" t="str">
            <v>11-6</v>
          </cell>
          <cell r="B330" t="str">
            <v>ガードフェンス</v>
          </cell>
          <cell r="C330" t="str">
            <v>賃貸料</v>
          </cell>
          <cell r="D330" t="str">
            <v>台日</v>
          </cell>
          <cell r="E330">
            <v>812</v>
          </cell>
          <cell r="F330">
            <v>19</v>
          </cell>
          <cell r="G330" t="str">
            <v>－</v>
          </cell>
          <cell r="H330" t="str">
            <v>掲載ナシ</v>
          </cell>
          <cell r="I330" t="str">
            <v>－</v>
          </cell>
          <cell r="J330" t="str">
            <v>－</v>
          </cell>
          <cell r="K330" t="str">
            <v>－</v>
          </cell>
          <cell r="L330" t="str">
            <v>－</v>
          </cell>
          <cell r="M330" t="str">
            <v>－</v>
          </cell>
          <cell r="N330" t="str">
            <v>－</v>
          </cell>
          <cell r="O330" t="str">
            <v>－</v>
          </cell>
          <cell r="P330" t="str">
            <v>－</v>
          </cell>
          <cell r="Q330" t="str">
            <v>－</v>
          </cell>
          <cell r="R330" t="str">
            <v>－</v>
          </cell>
          <cell r="S330" t="str">
            <v>－</v>
          </cell>
          <cell r="T330" t="str">
            <v>－</v>
          </cell>
          <cell r="U330" t="str">
            <v>－</v>
          </cell>
          <cell r="V330" t="str">
            <v>－</v>
          </cell>
          <cell r="W330" t="str">
            <v>11-6</v>
          </cell>
          <cell r="X330">
            <v>19</v>
          </cell>
          <cell r="Y330">
            <v>1</v>
          </cell>
          <cell r="Z330">
            <v>20</v>
          </cell>
        </row>
        <row r="331">
          <cell r="E331" t="str">
            <v>－</v>
          </cell>
          <cell r="F331" t="str">
            <v>－</v>
          </cell>
          <cell r="G331" t="str">
            <v>－</v>
          </cell>
          <cell r="H331" t="str">
            <v>－</v>
          </cell>
          <cell r="I331" t="str">
            <v>－</v>
          </cell>
          <cell r="J331" t="str">
            <v>－</v>
          </cell>
          <cell r="K331" t="str">
            <v>－</v>
          </cell>
          <cell r="L331" t="str">
            <v>－</v>
          </cell>
          <cell r="M331" t="str">
            <v>－</v>
          </cell>
          <cell r="N331" t="str">
            <v>－</v>
          </cell>
          <cell r="O331" t="str">
            <v>－</v>
          </cell>
          <cell r="P331" t="str">
            <v>－</v>
          </cell>
          <cell r="Q331" t="str">
            <v>－</v>
          </cell>
          <cell r="R331" t="str">
            <v>－</v>
          </cell>
          <cell r="S331" t="str">
            <v>－</v>
          </cell>
          <cell r="T331" t="str">
            <v>－</v>
          </cell>
          <cell r="U331" t="str">
            <v>－</v>
          </cell>
          <cell r="V331" t="str">
            <v>－</v>
          </cell>
          <cell r="W331">
            <v>0</v>
          </cell>
          <cell r="X331">
            <v>0</v>
          </cell>
          <cell r="Y331">
            <v>1</v>
          </cell>
          <cell r="Z331">
            <v>0</v>
          </cell>
        </row>
        <row r="332">
          <cell r="E332" t="str">
            <v>－</v>
          </cell>
          <cell r="F332" t="str">
            <v>－</v>
          </cell>
          <cell r="G332" t="str">
            <v>－</v>
          </cell>
          <cell r="H332" t="str">
            <v>－</v>
          </cell>
          <cell r="I332" t="str">
            <v>－</v>
          </cell>
          <cell r="J332" t="str">
            <v>－</v>
          </cell>
          <cell r="K332" t="str">
            <v>－</v>
          </cell>
          <cell r="L332" t="str">
            <v>－</v>
          </cell>
          <cell r="M332" t="str">
            <v>－</v>
          </cell>
          <cell r="N332" t="str">
            <v>－</v>
          </cell>
          <cell r="O332" t="str">
            <v>－</v>
          </cell>
          <cell r="P332" t="str">
            <v>－</v>
          </cell>
          <cell r="Q332" t="str">
            <v>－</v>
          </cell>
          <cell r="R332" t="str">
            <v>－</v>
          </cell>
          <cell r="S332" t="str">
            <v>－</v>
          </cell>
          <cell r="T332" t="str">
            <v>－</v>
          </cell>
          <cell r="U332" t="str">
            <v>－</v>
          </cell>
          <cell r="V332" t="str">
            <v>－</v>
          </cell>
          <cell r="W332">
            <v>0</v>
          </cell>
          <cell r="X332">
            <v>0</v>
          </cell>
          <cell r="Y332">
            <v>1</v>
          </cell>
          <cell r="Z332">
            <v>0</v>
          </cell>
        </row>
        <row r="333">
          <cell r="E333" t="str">
            <v>－</v>
          </cell>
          <cell r="F333" t="str">
            <v>－</v>
          </cell>
          <cell r="G333" t="str">
            <v>－</v>
          </cell>
          <cell r="H333" t="str">
            <v>－</v>
          </cell>
          <cell r="I333" t="str">
            <v>－</v>
          </cell>
          <cell r="J333" t="str">
            <v>－</v>
          </cell>
          <cell r="K333" t="str">
            <v>－</v>
          </cell>
          <cell r="L333" t="str">
            <v>－</v>
          </cell>
          <cell r="M333" t="str">
            <v>－</v>
          </cell>
          <cell r="N333" t="str">
            <v>－</v>
          </cell>
          <cell r="O333" t="str">
            <v>－</v>
          </cell>
          <cell r="P333" t="str">
            <v>－</v>
          </cell>
          <cell r="Q333" t="str">
            <v>－</v>
          </cell>
          <cell r="R333" t="str">
            <v>－</v>
          </cell>
          <cell r="S333" t="str">
            <v>－</v>
          </cell>
          <cell r="T333" t="str">
            <v>－</v>
          </cell>
          <cell r="U333" t="str">
            <v>－</v>
          </cell>
          <cell r="V333" t="str">
            <v>－</v>
          </cell>
          <cell r="W333">
            <v>0</v>
          </cell>
          <cell r="X333">
            <v>0</v>
          </cell>
          <cell r="Y333">
            <v>1</v>
          </cell>
          <cell r="Z333">
            <v>0</v>
          </cell>
        </row>
        <row r="334">
          <cell r="E334" t="str">
            <v>－</v>
          </cell>
          <cell r="F334" t="str">
            <v>－</v>
          </cell>
          <cell r="G334" t="str">
            <v>－</v>
          </cell>
          <cell r="H334" t="str">
            <v>－</v>
          </cell>
          <cell r="I334" t="str">
            <v>－</v>
          </cell>
          <cell r="J334" t="str">
            <v>－</v>
          </cell>
          <cell r="K334" t="str">
            <v>－</v>
          </cell>
          <cell r="L334" t="str">
            <v>－</v>
          </cell>
          <cell r="M334" t="str">
            <v>－</v>
          </cell>
          <cell r="N334" t="str">
            <v>－</v>
          </cell>
          <cell r="O334" t="str">
            <v>－</v>
          </cell>
          <cell r="P334" t="str">
            <v>－</v>
          </cell>
          <cell r="Q334" t="str">
            <v>－</v>
          </cell>
          <cell r="R334" t="str">
            <v>－</v>
          </cell>
          <cell r="S334" t="str">
            <v>－</v>
          </cell>
          <cell r="T334" t="str">
            <v>－</v>
          </cell>
          <cell r="U334" t="str">
            <v>－</v>
          </cell>
          <cell r="V334" t="str">
            <v>－</v>
          </cell>
          <cell r="W334">
            <v>0</v>
          </cell>
          <cell r="X334">
            <v>0</v>
          </cell>
          <cell r="Y334">
            <v>1</v>
          </cell>
          <cell r="Z334">
            <v>0</v>
          </cell>
        </row>
        <row r="335">
          <cell r="B335" t="str">
            <v>労務単価</v>
          </cell>
          <cell r="X335">
            <v>0</v>
          </cell>
          <cell r="Y335">
            <v>1</v>
          </cell>
        </row>
        <row r="336">
          <cell r="A336" t="str">
            <v>99-1</v>
          </cell>
          <cell r="B336" t="str">
            <v>大工</v>
          </cell>
          <cell r="D336" t="str">
            <v>人</v>
          </cell>
          <cell r="E336">
            <v>865</v>
          </cell>
          <cell r="F336">
            <v>23900</v>
          </cell>
          <cell r="G336">
            <v>897</v>
          </cell>
          <cell r="H336">
            <v>23900</v>
          </cell>
          <cell r="I336" t="str">
            <v>－</v>
          </cell>
          <cell r="J336" t="str">
            <v>－</v>
          </cell>
          <cell r="K336" t="str">
            <v>－</v>
          </cell>
          <cell r="L336" t="str">
            <v>－</v>
          </cell>
          <cell r="M336" t="str">
            <v>－</v>
          </cell>
          <cell r="N336" t="str">
            <v>－</v>
          </cell>
          <cell r="O336" t="str">
            <v>－</v>
          </cell>
          <cell r="P336" t="str">
            <v>－</v>
          </cell>
          <cell r="Q336" t="str">
            <v>－</v>
          </cell>
          <cell r="R336" t="str">
            <v>－</v>
          </cell>
          <cell r="S336" t="str">
            <v>－</v>
          </cell>
          <cell r="T336" t="str">
            <v>－</v>
          </cell>
          <cell r="U336" t="str">
            <v>－</v>
          </cell>
          <cell r="V336" t="str">
            <v>－</v>
          </cell>
          <cell r="W336" t="str">
            <v>99-1</v>
          </cell>
          <cell r="X336">
            <v>23900</v>
          </cell>
          <cell r="Y336">
            <v>1</v>
          </cell>
          <cell r="Z336">
            <v>23900</v>
          </cell>
        </row>
        <row r="337">
          <cell r="A337" t="str">
            <v>99-2</v>
          </cell>
          <cell r="B337" t="str">
            <v>普通作業員</v>
          </cell>
          <cell r="D337" t="str">
            <v>人</v>
          </cell>
          <cell r="E337">
            <v>859</v>
          </cell>
          <cell r="F337">
            <v>19800</v>
          </cell>
          <cell r="G337">
            <v>897</v>
          </cell>
          <cell r="H337">
            <v>19800</v>
          </cell>
          <cell r="I337" t="str">
            <v>－</v>
          </cell>
          <cell r="J337" t="str">
            <v>－</v>
          </cell>
          <cell r="K337" t="str">
            <v>－</v>
          </cell>
          <cell r="L337" t="str">
            <v>－</v>
          </cell>
          <cell r="M337" t="str">
            <v>－</v>
          </cell>
          <cell r="N337" t="str">
            <v>－</v>
          </cell>
          <cell r="O337" t="str">
            <v>－</v>
          </cell>
          <cell r="P337" t="str">
            <v>－</v>
          </cell>
          <cell r="Q337" t="str">
            <v>－</v>
          </cell>
          <cell r="R337" t="str">
            <v>－</v>
          </cell>
          <cell r="S337" t="str">
            <v>－</v>
          </cell>
          <cell r="T337" t="str">
            <v>－</v>
          </cell>
          <cell r="U337" t="str">
            <v>－</v>
          </cell>
          <cell r="V337" t="str">
            <v>－</v>
          </cell>
          <cell r="W337" t="str">
            <v>99-2</v>
          </cell>
          <cell r="X337">
            <v>19800</v>
          </cell>
          <cell r="Y337">
            <v>1</v>
          </cell>
          <cell r="Z337">
            <v>19800</v>
          </cell>
        </row>
        <row r="338">
          <cell r="A338" t="str">
            <v>99-3</v>
          </cell>
          <cell r="B338" t="str">
            <v>内装工</v>
          </cell>
          <cell r="D338" t="str">
            <v>人</v>
          </cell>
          <cell r="E338">
            <v>867</v>
          </cell>
          <cell r="F338">
            <v>25800</v>
          </cell>
          <cell r="G338">
            <v>897</v>
          </cell>
          <cell r="H338">
            <v>25800</v>
          </cell>
          <cell r="I338" t="str">
            <v>－</v>
          </cell>
          <cell r="J338" t="str">
            <v>－</v>
          </cell>
          <cell r="K338" t="str">
            <v>－</v>
          </cell>
          <cell r="L338" t="str">
            <v>－</v>
          </cell>
          <cell r="M338" t="str">
            <v>－</v>
          </cell>
          <cell r="N338" t="str">
            <v>－</v>
          </cell>
          <cell r="O338" t="str">
            <v>－</v>
          </cell>
          <cell r="P338" t="str">
            <v>－</v>
          </cell>
          <cell r="Q338" t="str">
            <v>－</v>
          </cell>
          <cell r="R338" t="str">
            <v>－</v>
          </cell>
          <cell r="S338" t="str">
            <v>－</v>
          </cell>
          <cell r="T338" t="str">
            <v>－</v>
          </cell>
          <cell r="U338" t="str">
            <v>－</v>
          </cell>
          <cell r="V338" t="str">
            <v>－</v>
          </cell>
          <cell r="W338" t="str">
            <v>99-3</v>
          </cell>
          <cell r="X338">
            <v>25800</v>
          </cell>
          <cell r="Y338">
            <v>1</v>
          </cell>
          <cell r="Z338">
            <v>25800</v>
          </cell>
        </row>
        <row r="339">
          <cell r="A339" t="str">
            <v>99-4</v>
          </cell>
          <cell r="B339" t="str">
            <v>特殊作業員</v>
          </cell>
          <cell r="D339" t="str">
            <v>人</v>
          </cell>
          <cell r="E339">
            <v>859</v>
          </cell>
          <cell r="F339">
            <v>22700</v>
          </cell>
          <cell r="G339">
            <v>897</v>
          </cell>
          <cell r="H339">
            <v>22700</v>
          </cell>
          <cell r="I339" t="str">
            <v>－</v>
          </cell>
          <cell r="J339" t="str">
            <v>－</v>
          </cell>
          <cell r="K339" t="str">
            <v>－</v>
          </cell>
          <cell r="L339" t="str">
            <v>－</v>
          </cell>
          <cell r="M339" t="str">
            <v>－</v>
          </cell>
          <cell r="N339" t="str">
            <v>－</v>
          </cell>
          <cell r="O339" t="str">
            <v>－</v>
          </cell>
          <cell r="P339" t="str">
            <v>－</v>
          </cell>
          <cell r="Q339" t="str">
            <v>－</v>
          </cell>
          <cell r="R339" t="str">
            <v>－</v>
          </cell>
          <cell r="S339" t="str">
            <v>－</v>
          </cell>
          <cell r="T339" t="str">
            <v>－</v>
          </cell>
          <cell r="U339" t="str">
            <v>－</v>
          </cell>
          <cell r="V339" t="str">
            <v>－</v>
          </cell>
          <cell r="W339" t="str">
            <v>99-4</v>
          </cell>
          <cell r="X339">
            <v>22700</v>
          </cell>
          <cell r="Y339">
            <v>1</v>
          </cell>
          <cell r="Z339">
            <v>22700</v>
          </cell>
        </row>
        <row r="340">
          <cell r="A340" t="str">
            <v>99-5</v>
          </cell>
          <cell r="B340" t="str">
            <v>軽作業員</v>
          </cell>
          <cell r="D340" t="str">
            <v>人</v>
          </cell>
          <cell r="E340">
            <v>859</v>
          </cell>
          <cell r="F340">
            <v>14200</v>
          </cell>
          <cell r="G340">
            <v>897</v>
          </cell>
          <cell r="H340">
            <v>14200</v>
          </cell>
          <cell r="I340" t="str">
            <v>－</v>
          </cell>
          <cell r="J340" t="str">
            <v>－</v>
          </cell>
          <cell r="K340" t="str">
            <v>－</v>
          </cell>
          <cell r="L340" t="str">
            <v>－</v>
          </cell>
          <cell r="M340" t="str">
            <v>－</v>
          </cell>
          <cell r="N340" t="str">
            <v>－</v>
          </cell>
          <cell r="O340" t="str">
            <v>－</v>
          </cell>
          <cell r="P340" t="str">
            <v>－</v>
          </cell>
          <cell r="Q340" t="str">
            <v>－</v>
          </cell>
          <cell r="R340" t="str">
            <v>－</v>
          </cell>
          <cell r="S340" t="str">
            <v>－</v>
          </cell>
          <cell r="T340" t="str">
            <v>－</v>
          </cell>
          <cell r="U340" t="str">
            <v>－</v>
          </cell>
          <cell r="V340" t="str">
            <v>－</v>
          </cell>
          <cell r="W340" t="str">
            <v>99-5</v>
          </cell>
          <cell r="X340">
            <v>14200</v>
          </cell>
          <cell r="Y340">
            <v>1</v>
          </cell>
          <cell r="Z340">
            <v>14200</v>
          </cell>
        </row>
        <row r="341">
          <cell r="A341" t="str">
            <v>99-6</v>
          </cell>
          <cell r="B341" t="str">
            <v>とび工</v>
          </cell>
          <cell r="D341" t="str">
            <v>人</v>
          </cell>
          <cell r="E341">
            <v>860</v>
          </cell>
          <cell r="F341">
            <v>25500</v>
          </cell>
          <cell r="G341">
            <v>897</v>
          </cell>
          <cell r="H341">
            <v>25500</v>
          </cell>
          <cell r="I341" t="str">
            <v>－</v>
          </cell>
          <cell r="J341" t="str">
            <v>－</v>
          </cell>
          <cell r="K341" t="str">
            <v>－</v>
          </cell>
          <cell r="L341" t="str">
            <v>－</v>
          </cell>
          <cell r="M341" t="str">
            <v>－</v>
          </cell>
          <cell r="N341" t="str">
            <v>－</v>
          </cell>
          <cell r="O341" t="str">
            <v>－</v>
          </cell>
          <cell r="P341" t="str">
            <v>－</v>
          </cell>
          <cell r="Q341" t="str">
            <v>－</v>
          </cell>
          <cell r="R341" t="str">
            <v>－</v>
          </cell>
          <cell r="S341" t="str">
            <v>－</v>
          </cell>
          <cell r="T341" t="str">
            <v>－</v>
          </cell>
          <cell r="U341" t="str">
            <v>－</v>
          </cell>
          <cell r="V341" t="str">
            <v>－</v>
          </cell>
          <cell r="W341" t="str">
            <v>99-6</v>
          </cell>
          <cell r="X341">
            <v>25500</v>
          </cell>
          <cell r="Y341">
            <v>1</v>
          </cell>
          <cell r="Z341">
            <v>25500</v>
          </cell>
        </row>
        <row r="342">
          <cell r="A342" t="str">
            <v>99-7</v>
          </cell>
          <cell r="B342" t="str">
            <v>一般運転手</v>
          </cell>
          <cell r="D342" t="str">
            <v>人</v>
          </cell>
          <cell r="E342">
            <v>861</v>
          </cell>
          <cell r="F342">
            <v>18500</v>
          </cell>
          <cell r="G342">
            <v>897</v>
          </cell>
          <cell r="H342">
            <v>18500</v>
          </cell>
          <cell r="I342" t="str">
            <v>－</v>
          </cell>
          <cell r="J342" t="str">
            <v>－</v>
          </cell>
          <cell r="K342" t="str">
            <v>－</v>
          </cell>
          <cell r="L342" t="str">
            <v>－</v>
          </cell>
          <cell r="M342" t="str">
            <v>－</v>
          </cell>
          <cell r="N342" t="str">
            <v>－</v>
          </cell>
          <cell r="O342" t="str">
            <v>－</v>
          </cell>
          <cell r="P342" t="str">
            <v>－</v>
          </cell>
          <cell r="Q342" t="str">
            <v>－</v>
          </cell>
          <cell r="R342" t="str">
            <v>－</v>
          </cell>
          <cell r="S342" t="str">
            <v>－</v>
          </cell>
          <cell r="T342" t="str">
            <v>－</v>
          </cell>
          <cell r="U342" t="str">
            <v>－</v>
          </cell>
          <cell r="V342" t="str">
            <v>－</v>
          </cell>
          <cell r="W342" t="str">
            <v>99-7</v>
          </cell>
          <cell r="X342">
            <v>18500</v>
          </cell>
          <cell r="Y342">
            <v>1</v>
          </cell>
          <cell r="Z342">
            <v>18500</v>
          </cell>
        </row>
        <row r="343">
          <cell r="A343" t="str">
            <v>99-8</v>
          </cell>
          <cell r="B343" t="str">
            <v>サッシ工</v>
          </cell>
          <cell r="D343" t="str">
            <v>人</v>
          </cell>
          <cell r="E343">
            <v>867</v>
          </cell>
          <cell r="F343">
            <v>23900</v>
          </cell>
          <cell r="G343">
            <v>897</v>
          </cell>
          <cell r="H343">
            <v>23900</v>
          </cell>
          <cell r="W343" t="str">
            <v>99-8</v>
          </cell>
          <cell r="X343">
            <v>23900</v>
          </cell>
          <cell r="Y343">
            <v>1</v>
          </cell>
          <cell r="Z343">
            <v>23900</v>
          </cell>
        </row>
        <row r="344">
          <cell r="A344" t="str">
            <v>99-9</v>
          </cell>
          <cell r="B344" t="str">
            <v>はつり工</v>
          </cell>
          <cell r="D344" t="str">
            <v>人</v>
          </cell>
          <cell r="E344">
            <v>866</v>
          </cell>
          <cell r="F344">
            <v>23400</v>
          </cell>
          <cell r="G344">
            <v>897</v>
          </cell>
          <cell r="H344">
            <v>23400</v>
          </cell>
          <cell r="W344" t="str">
            <v>99-9</v>
          </cell>
          <cell r="X344">
            <v>23400</v>
          </cell>
          <cell r="Y344">
            <v>1</v>
          </cell>
          <cell r="Z344">
            <v>23400</v>
          </cell>
        </row>
        <row r="345">
          <cell r="A345" t="str">
            <v>99-10</v>
          </cell>
          <cell r="B345" t="str">
            <v>ガラス工</v>
          </cell>
          <cell r="D345" t="str">
            <v>人</v>
          </cell>
          <cell r="E345">
            <v>867</v>
          </cell>
          <cell r="F345">
            <v>23200</v>
          </cell>
          <cell r="G345">
            <v>897</v>
          </cell>
          <cell r="H345">
            <v>23200</v>
          </cell>
          <cell r="W345" t="str">
            <v>99-10</v>
          </cell>
          <cell r="X345">
            <v>23200</v>
          </cell>
          <cell r="Y345">
            <v>1</v>
          </cell>
          <cell r="Z345">
            <v>23200</v>
          </cell>
        </row>
        <row r="346">
          <cell r="A346" t="str">
            <v>99-11</v>
          </cell>
          <cell r="B346" t="str">
            <v>溶接工</v>
          </cell>
          <cell r="D346" t="str">
            <v>人</v>
          </cell>
          <cell r="E346">
            <v>861</v>
          </cell>
          <cell r="F346">
            <v>28200</v>
          </cell>
          <cell r="G346">
            <v>897</v>
          </cell>
          <cell r="H346">
            <v>28200</v>
          </cell>
          <cell r="W346" t="str">
            <v>99-11</v>
          </cell>
          <cell r="X346">
            <v>28200</v>
          </cell>
          <cell r="Y346">
            <v>2</v>
          </cell>
          <cell r="Z346">
            <v>56400</v>
          </cell>
        </row>
        <row r="347">
          <cell r="A347" t="str">
            <v>99-12</v>
          </cell>
          <cell r="B347" t="str">
            <v>塗装工</v>
          </cell>
          <cell r="D347" t="str">
            <v>人</v>
          </cell>
          <cell r="E347">
            <v>861</v>
          </cell>
          <cell r="F347">
            <v>26300</v>
          </cell>
          <cell r="G347">
            <v>897</v>
          </cell>
          <cell r="H347">
            <v>26300</v>
          </cell>
          <cell r="I347" t="str">
            <v>－</v>
          </cell>
          <cell r="J347" t="str">
            <v>－</v>
          </cell>
          <cell r="K347" t="str">
            <v>－</v>
          </cell>
          <cell r="L347" t="str">
            <v>－</v>
          </cell>
          <cell r="M347" t="str">
            <v>－</v>
          </cell>
          <cell r="N347" t="str">
            <v>－</v>
          </cell>
          <cell r="O347" t="str">
            <v>－</v>
          </cell>
          <cell r="P347" t="str">
            <v>－</v>
          </cell>
          <cell r="Q347" t="str">
            <v>－</v>
          </cell>
          <cell r="R347" t="str">
            <v>－</v>
          </cell>
          <cell r="S347" t="str">
            <v>－</v>
          </cell>
          <cell r="T347" t="str">
            <v>－</v>
          </cell>
          <cell r="U347" t="str">
            <v>－</v>
          </cell>
          <cell r="V347" t="str">
            <v>－</v>
          </cell>
          <cell r="W347" t="str">
            <v>99-12</v>
          </cell>
          <cell r="X347">
            <v>26300</v>
          </cell>
          <cell r="Y347">
            <v>1</v>
          </cell>
          <cell r="Z347">
            <v>26300</v>
          </cell>
        </row>
        <row r="348">
          <cell r="A348" t="str">
            <v>99-13</v>
          </cell>
          <cell r="B348" t="str">
            <v>左官工</v>
          </cell>
          <cell r="D348" t="str">
            <v>人</v>
          </cell>
          <cell r="E348">
            <v>865</v>
          </cell>
          <cell r="F348">
            <v>25800</v>
          </cell>
          <cell r="G348">
            <v>897</v>
          </cell>
          <cell r="H348">
            <v>25800</v>
          </cell>
          <cell r="I348" t="str">
            <v>－</v>
          </cell>
          <cell r="J348" t="str">
            <v>－</v>
          </cell>
          <cell r="K348" t="str">
            <v>－</v>
          </cell>
          <cell r="L348" t="str">
            <v>－</v>
          </cell>
          <cell r="M348" t="str">
            <v>－</v>
          </cell>
          <cell r="N348" t="str">
            <v>－</v>
          </cell>
          <cell r="O348" t="str">
            <v>－</v>
          </cell>
          <cell r="P348" t="str">
            <v>－</v>
          </cell>
          <cell r="Q348" t="str">
            <v>－</v>
          </cell>
          <cell r="R348" t="str">
            <v>－</v>
          </cell>
          <cell r="S348" t="str">
            <v>－</v>
          </cell>
          <cell r="T348" t="str">
            <v>－</v>
          </cell>
          <cell r="U348" t="str">
            <v>－</v>
          </cell>
          <cell r="V348" t="str">
            <v>－</v>
          </cell>
          <cell r="W348" t="str">
            <v>99-13</v>
          </cell>
          <cell r="X348">
            <v>25800</v>
          </cell>
          <cell r="Y348">
            <v>1</v>
          </cell>
          <cell r="Z348">
            <v>25800</v>
          </cell>
        </row>
        <row r="349">
          <cell r="E349" t="str">
            <v>－</v>
          </cell>
          <cell r="F349" t="str">
            <v>－</v>
          </cell>
          <cell r="I349" t="str">
            <v>－</v>
          </cell>
          <cell r="J349" t="str">
            <v>－</v>
          </cell>
          <cell r="K349" t="str">
            <v>－</v>
          </cell>
          <cell r="L349" t="str">
            <v>－</v>
          </cell>
          <cell r="M349" t="str">
            <v>－</v>
          </cell>
          <cell r="N349" t="str">
            <v>－</v>
          </cell>
          <cell r="O349" t="str">
            <v>－</v>
          </cell>
          <cell r="P349" t="str">
            <v>－</v>
          </cell>
          <cell r="Q349" t="str">
            <v>－</v>
          </cell>
          <cell r="R349" t="str">
            <v>－</v>
          </cell>
          <cell r="S349" t="str">
            <v>－</v>
          </cell>
          <cell r="T349" t="str">
            <v>－</v>
          </cell>
          <cell r="U349" t="str">
            <v>－</v>
          </cell>
          <cell r="V349" t="str">
            <v>－</v>
          </cell>
          <cell r="W349">
            <v>0</v>
          </cell>
          <cell r="X349">
            <v>0</v>
          </cell>
          <cell r="Y349">
            <v>1</v>
          </cell>
          <cell r="Z349">
            <v>0</v>
          </cell>
        </row>
        <row r="350">
          <cell r="E350" t="str">
            <v>－</v>
          </cell>
          <cell r="F350" t="str">
            <v>－</v>
          </cell>
          <cell r="I350" t="str">
            <v>－</v>
          </cell>
          <cell r="J350" t="str">
            <v>－</v>
          </cell>
          <cell r="K350" t="str">
            <v>－</v>
          </cell>
          <cell r="L350" t="str">
            <v>－</v>
          </cell>
          <cell r="M350" t="str">
            <v>－</v>
          </cell>
          <cell r="N350" t="str">
            <v>－</v>
          </cell>
          <cell r="O350" t="str">
            <v>－</v>
          </cell>
          <cell r="P350" t="str">
            <v>－</v>
          </cell>
          <cell r="Q350" t="str">
            <v>－</v>
          </cell>
          <cell r="R350" t="str">
            <v>－</v>
          </cell>
          <cell r="S350" t="str">
            <v>－</v>
          </cell>
          <cell r="T350" t="str">
            <v>－</v>
          </cell>
          <cell r="U350" t="str">
            <v>－</v>
          </cell>
          <cell r="V350" t="str">
            <v>－</v>
          </cell>
          <cell r="W350">
            <v>0</v>
          </cell>
          <cell r="X350">
            <v>0</v>
          </cell>
          <cell r="Y350">
            <v>1</v>
          </cell>
          <cell r="Z350">
            <v>0</v>
          </cell>
        </row>
        <row r="351">
          <cell r="E351" t="str">
            <v>－</v>
          </cell>
          <cell r="F351" t="str">
            <v>－</v>
          </cell>
          <cell r="I351" t="str">
            <v>－</v>
          </cell>
          <cell r="J351" t="str">
            <v>－</v>
          </cell>
          <cell r="K351" t="str">
            <v>－</v>
          </cell>
          <cell r="L351" t="str">
            <v>－</v>
          </cell>
          <cell r="M351" t="str">
            <v>－</v>
          </cell>
          <cell r="N351" t="str">
            <v>－</v>
          </cell>
          <cell r="O351" t="str">
            <v>－</v>
          </cell>
          <cell r="P351" t="str">
            <v>－</v>
          </cell>
          <cell r="Q351" t="str">
            <v>－</v>
          </cell>
          <cell r="R351" t="str">
            <v>－</v>
          </cell>
          <cell r="S351" t="str">
            <v>－</v>
          </cell>
          <cell r="T351" t="str">
            <v>－</v>
          </cell>
          <cell r="U351" t="str">
            <v>－</v>
          </cell>
          <cell r="V351" t="str">
            <v>－</v>
          </cell>
          <cell r="W351">
            <v>0</v>
          </cell>
          <cell r="X351">
            <v>0</v>
          </cell>
          <cell r="Y351">
            <v>1</v>
          </cell>
          <cell r="Z351">
            <v>0</v>
          </cell>
        </row>
        <row r="352">
          <cell r="E352" t="str">
            <v>－</v>
          </cell>
          <cell r="F352" t="str">
            <v>－</v>
          </cell>
          <cell r="I352" t="str">
            <v>－</v>
          </cell>
          <cell r="J352" t="str">
            <v>－</v>
          </cell>
          <cell r="K352" t="str">
            <v>－</v>
          </cell>
          <cell r="L352" t="str">
            <v>－</v>
          </cell>
          <cell r="M352" t="str">
            <v>－</v>
          </cell>
          <cell r="N352" t="str">
            <v>－</v>
          </cell>
          <cell r="O352" t="str">
            <v>－</v>
          </cell>
          <cell r="P352" t="str">
            <v>－</v>
          </cell>
          <cell r="Q352" t="str">
            <v>－</v>
          </cell>
          <cell r="R352" t="str">
            <v>－</v>
          </cell>
          <cell r="S352" t="str">
            <v>－</v>
          </cell>
          <cell r="T352" t="str">
            <v>－</v>
          </cell>
          <cell r="U352" t="str">
            <v>－</v>
          </cell>
          <cell r="V352" t="str">
            <v>－</v>
          </cell>
          <cell r="W352">
            <v>0</v>
          </cell>
          <cell r="X352">
            <v>0</v>
          </cell>
          <cell r="Y352">
            <v>1</v>
          </cell>
          <cell r="Z352">
            <v>0</v>
          </cell>
        </row>
        <row r="353">
          <cell r="E353" t="str">
            <v>－</v>
          </cell>
          <cell r="F353" t="str">
            <v>－</v>
          </cell>
          <cell r="I353" t="str">
            <v>－</v>
          </cell>
          <cell r="J353" t="str">
            <v>－</v>
          </cell>
          <cell r="K353" t="str">
            <v>－</v>
          </cell>
          <cell r="L353" t="str">
            <v>－</v>
          </cell>
          <cell r="M353" t="str">
            <v>－</v>
          </cell>
          <cell r="N353" t="str">
            <v>－</v>
          </cell>
          <cell r="O353" t="str">
            <v>－</v>
          </cell>
          <cell r="P353" t="str">
            <v>－</v>
          </cell>
          <cell r="Q353" t="str">
            <v>－</v>
          </cell>
          <cell r="R353" t="str">
            <v>－</v>
          </cell>
          <cell r="S353" t="str">
            <v>－</v>
          </cell>
          <cell r="T353" t="str">
            <v>－</v>
          </cell>
          <cell r="U353" t="str">
            <v>－</v>
          </cell>
          <cell r="V353" t="str">
            <v>－</v>
          </cell>
          <cell r="W353">
            <v>0</v>
          </cell>
          <cell r="X353">
            <v>0</v>
          </cell>
          <cell r="Y353">
            <v>1</v>
          </cell>
          <cell r="Z353">
            <v>0</v>
          </cell>
        </row>
        <row r="354">
          <cell r="E354" t="str">
            <v>－</v>
          </cell>
          <cell r="F354" t="str">
            <v>－</v>
          </cell>
          <cell r="I354" t="str">
            <v>－</v>
          </cell>
          <cell r="J354" t="str">
            <v>－</v>
          </cell>
          <cell r="K354" t="str">
            <v>－</v>
          </cell>
          <cell r="L354" t="str">
            <v>－</v>
          </cell>
          <cell r="M354" t="str">
            <v>－</v>
          </cell>
          <cell r="N354" t="str">
            <v>－</v>
          </cell>
          <cell r="O354" t="str">
            <v>－</v>
          </cell>
          <cell r="P354" t="str">
            <v>－</v>
          </cell>
          <cell r="Q354" t="str">
            <v>－</v>
          </cell>
          <cell r="R354" t="str">
            <v>－</v>
          </cell>
          <cell r="S354" t="str">
            <v>－</v>
          </cell>
          <cell r="T354" t="str">
            <v>－</v>
          </cell>
          <cell r="U354" t="str">
            <v>－</v>
          </cell>
          <cell r="V354" t="str">
            <v>－</v>
          </cell>
          <cell r="W354">
            <v>0</v>
          </cell>
          <cell r="X354">
            <v>0</v>
          </cell>
          <cell r="Y354">
            <v>1</v>
          </cell>
          <cell r="Z354">
            <v>0</v>
          </cell>
        </row>
        <row r="355">
          <cell r="E355" t="str">
            <v>－</v>
          </cell>
          <cell r="F355" t="str">
            <v>－</v>
          </cell>
          <cell r="I355" t="str">
            <v>－</v>
          </cell>
          <cell r="J355" t="str">
            <v>－</v>
          </cell>
          <cell r="K355" t="str">
            <v>－</v>
          </cell>
          <cell r="L355" t="str">
            <v>－</v>
          </cell>
          <cell r="M355" t="str">
            <v>－</v>
          </cell>
          <cell r="N355" t="str">
            <v>－</v>
          </cell>
          <cell r="O355" t="str">
            <v>－</v>
          </cell>
          <cell r="P355" t="str">
            <v>－</v>
          </cell>
          <cell r="Q355" t="str">
            <v>－</v>
          </cell>
          <cell r="R355" t="str">
            <v>－</v>
          </cell>
          <cell r="S355" t="str">
            <v>－</v>
          </cell>
          <cell r="T355" t="str">
            <v>－</v>
          </cell>
          <cell r="U355" t="str">
            <v>－</v>
          </cell>
          <cell r="V355" t="str">
            <v>－</v>
          </cell>
          <cell r="W355">
            <v>0</v>
          </cell>
          <cell r="X355">
            <v>0</v>
          </cell>
          <cell r="Y355">
            <v>1</v>
          </cell>
          <cell r="Z355">
            <v>0</v>
          </cell>
        </row>
        <row r="356">
          <cell r="E356" t="str">
            <v>－</v>
          </cell>
          <cell r="F356" t="str">
            <v>－</v>
          </cell>
          <cell r="I356" t="str">
            <v>－</v>
          </cell>
          <cell r="J356" t="str">
            <v>－</v>
          </cell>
          <cell r="K356" t="str">
            <v>－</v>
          </cell>
          <cell r="L356" t="str">
            <v>－</v>
          </cell>
          <cell r="M356" t="str">
            <v>－</v>
          </cell>
          <cell r="N356" t="str">
            <v>－</v>
          </cell>
          <cell r="O356" t="str">
            <v>－</v>
          </cell>
          <cell r="P356" t="str">
            <v>－</v>
          </cell>
          <cell r="Q356" t="str">
            <v>－</v>
          </cell>
          <cell r="R356" t="str">
            <v>－</v>
          </cell>
          <cell r="S356" t="str">
            <v>－</v>
          </cell>
          <cell r="T356" t="str">
            <v>－</v>
          </cell>
          <cell r="U356" t="str">
            <v>－</v>
          </cell>
          <cell r="V356" t="str">
            <v>－</v>
          </cell>
          <cell r="W356">
            <v>0</v>
          </cell>
          <cell r="X356">
            <v>0</v>
          </cell>
          <cell r="Y356">
            <v>1</v>
          </cell>
          <cell r="Z356">
            <v>0</v>
          </cell>
        </row>
        <row r="357">
          <cell r="E357" t="str">
            <v>－</v>
          </cell>
          <cell r="F357" t="str">
            <v>－</v>
          </cell>
          <cell r="I357" t="str">
            <v>－</v>
          </cell>
          <cell r="J357" t="str">
            <v>－</v>
          </cell>
          <cell r="K357" t="str">
            <v>－</v>
          </cell>
          <cell r="L357" t="str">
            <v>－</v>
          </cell>
          <cell r="M357" t="str">
            <v>－</v>
          </cell>
          <cell r="N357" t="str">
            <v>－</v>
          </cell>
          <cell r="O357" t="str">
            <v>－</v>
          </cell>
          <cell r="P357" t="str">
            <v>－</v>
          </cell>
          <cell r="Q357" t="str">
            <v>－</v>
          </cell>
          <cell r="R357" t="str">
            <v>－</v>
          </cell>
          <cell r="S357" t="str">
            <v>－</v>
          </cell>
          <cell r="T357" t="str">
            <v>－</v>
          </cell>
          <cell r="U357" t="str">
            <v>－</v>
          </cell>
          <cell r="V357" t="str">
            <v>－</v>
          </cell>
          <cell r="W357">
            <v>0</v>
          </cell>
          <cell r="X357">
            <v>0</v>
          </cell>
          <cell r="Y357">
            <v>1</v>
          </cell>
          <cell r="Z357">
            <v>0</v>
          </cell>
        </row>
        <row r="358">
          <cell r="E358" t="str">
            <v>－</v>
          </cell>
          <cell r="F358" t="str">
            <v>－</v>
          </cell>
          <cell r="I358" t="str">
            <v>－</v>
          </cell>
          <cell r="J358" t="str">
            <v>－</v>
          </cell>
          <cell r="K358" t="str">
            <v>－</v>
          </cell>
          <cell r="L358" t="str">
            <v>－</v>
          </cell>
          <cell r="M358" t="str">
            <v>－</v>
          </cell>
          <cell r="N358" t="str">
            <v>－</v>
          </cell>
          <cell r="O358" t="str">
            <v>－</v>
          </cell>
          <cell r="P358" t="str">
            <v>－</v>
          </cell>
          <cell r="Q358" t="str">
            <v>－</v>
          </cell>
          <cell r="R358" t="str">
            <v>－</v>
          </cell>
          <cell r="S358" t="str">
            <v>－</v>
          </cell>
          <cell r="T358" t="str">
            <v>－</v>
          </cell>
          <cell r="U358" t="str">
            <v>－</v>
          </cell>
          <cell r="V358" t="str">
            <v>－</v>
          </cell>
          <cell r="W358">
            <v>0</v>
          </cell>
          <cell r="X358">
            <v>0</v>
          </cell>
          <cell r="Y358">
            <v>1</v>
          </cell>
          <cell r="Z358">
            <v>0</v>
          </cell>
        </row>
        <row r="359">
          <cell r="E359" t="str">
            <v>－</v>
          </cell>
          <cell r="F359" t="str">
            <v>－</v>
          </cell>
          <cell r="I359" t="str">
            <v>－</v>
          </cell>
          <cell r="J359" t="str">
            <v>－</v>
          </cell>
          <cell r="K359" t="str">
            <v>－</v>
          </cell>
          <cell r="L359" t="str">
            <v>－</v>
          </cell>
          <cell r="M359" t="str">
            <v>－</v>
          </cell>
          <cell r="N359" t="str">
            <v>－</v>
          </cell>
          <cell r="O359" t="str">
            <v>－</v>
          </cell>
          <cell r="P359" t="str">
            <v>－</v>
          </cell>
          <cell r="Q359" t="str">
            <v>－</v>
          </cell>
          <cell r="R359" t="str">
            <v>－</v>
          </cell>
          <cell r="S359" t="str">
            <v>－</v>
          </cell>
          <cell r="T359" t="str">
            <v>－</v>
          </cell>
          <cell r="U359" t="str">
            <v>－</v>
          </cell>
          <cell r="V359" t="str">
            <v>－</v>
          </cell>
          <cell r="W359">
            <v>0</v>
          </cell>
          <cell r="X359">
            <v>0</v>
          </cell>
          <cell r="Y359">
            <v>1</v>
          </cell>
          <cell r="Z359">
            <v>0</v>
          </cell>
        </row>
        <row r="360">
          <cell r="E360" t="str">
            <v>－</v>
          </cell>
          <cell r="F360" t="str">
            <v>－</v>
          </cell>
          <cell r="I360" t="str">
            <v>－</v>
          </cell>
          <cell r="J360" t="str">
            <v>－</v>
          </cell>
          <cell r="K360" t="str">
            <v>－</v>
          </cell>
          <cell r="L360" t="str">
            <v>－</v>
          </cell>
          <cell r="M360" t="str">
            <v>－</v>
          </cell>
          <cell r="N360" t="str">
            <v>－</v>
          </cell>
          <cell r="O360" t="str">
            <v>－</v>
          </cell>
          <cell r="P360" t="str">
            <v>－</v>
          </cell>
          <cell r="Q360" t="str">
            <v>－</v>
          </cell>
          <cell r="R360" t="str">
            <v>－</v>
          </cell>
          <cell r="S360" t="str">
            <v>－</v>
          </cell>
          <cell r="T360" t="str">
            <v>－</v>
          </cell>
          <cell r="U360" t="str">
            <v>－</v>
          </cell>
          <cell r="V360" t="str">
            <v>－</v>
          </cell>
          <cell r="W360">
            <v>0</v>
          </cell>
          <cell r="X360">
            <v>0</v>
          </cell>
          <cell r="Y360">
            <v>1</v>
          </cell>
          <cell r="Z360">
            <v>0</v>
          </cell>
        </row>
        <row r="361">
          <cell r="E361" t="str">
            <v>－</v>
          </cell>
          <cell r="F361" t="str">
            <v>－</v>
          </cell>
          <cell r="I361" t="str">
            <v>－</v>
          </cell>
          <cell r="J361" t="str">
            <v>－</v>
          </cell>
          <cell r="K361" t="str">
            <v>－</v>
          </cell>
          <cell r="L361" t="str">
            <v>－</v>
          </cell>
          <cell r="M361" t="str">
            <v>－</v>
          </cell>
          <cell r="N361" t="str">
            <v>－</v>
          </cell>
          <cell r="O361" t="str">
            <v>－</v>
          </cell>
          <cell r="P361" t="str">
            <v>－</v>
          </cell>
          <cell r="Q361" t="str">
            <v>－</v>
          </cell>
          <cell r="R361" t="str">
            <v>－</v>
          </cell>
          <cell r="S361" t="str">
            <v>－</v>
          </cell>
          <cell r="T361" t="str">
            <v>－</v>
          </cell>
          <cell r="U361" t="str">
            <v>－</v>
          </cell>
          <cell r="V361" t="str">
            <v>－</v>
          </cell>
          <cell r="W361">
            <v>0</v>
          </cell>
          <cell r="X361">
            <v>0</v>
          </cell>
          <cell r="Y361">
            <v>1</v>
          </cell>
          <cell r="Z361">
            <v>0</v>
          </cell>
        </row>
        <row r="362">
          <cell r="E362" t="str">
            <v>－</v>
          </cell>
          <cell r="F362" t="str">
            <v>－</v>
          </cell>
          <cell r="I362" t="str">
            <v>－</v>
          </cell>
          <cell r="J362" t="str">
            <v>－</v>
          </cell>
          <cell r="K362" t="str">
            <v>－</v>
          </cell>
          <cell r="L362" t="str">
            <v>－</v>
          </cell>
          <cell r="M362" t="str">
            <v>－</v>
          </cell>
          <cell r="N362" t="str">
            <v>－</v>
          </cell>
          <cell r="O362" t="str">
            <v>－</v>
          </cell>
          <cell r="P362" t="str">
            <v>－</v>
          </cell>
          <cell r="Q362" t="str">
            <v>－</v>
          </cell>
          <cell r="R362" t="str">
            <v>－</v>
          </cell>
          <cell r="S362" t="str">
            <v>－</v>
          </cell>
          <cell r="T362" t="str">
            <v>－</v>
          </cell>
          <cell r="U362" t="str">
            <v>－</v>
          </cell>
          <cell r="V362" t="str">
            <v>－</v>
          </cell>
          <cell r="W362">
            <v>0</v>
          </cell>
          <cell r="X362">
            <v>0</v>
          </cell>
          <cell r="Y362">
            <v>1</v>
          </cell>
          <cell r="Z362">
            <v>0</v>
          </cell>
        </row>
        <row r="363">
          <cell r="E363" t="str">
            <v>－</v>
          </cell>
          <cell r="F363" t="str">
            <v>－</v>
          </cell>
          <cell r="I363" t="str">
            <v>－</v>
          </cell>
          <cell r="J363" t="str">
            <v>－</v>
          </cell>
          <cell r="K363" t="str">
            <v>－</v>
          </cell>
          <cell r="L363" t="str">
            <v>－</v>
          </cell>
          <cell r="M363" t="str">
            <v>－</v>
          </cell>
          <cell r="N363" t="str">
            <v>－</v>
          </cell>
          <cell r="O363" t="str">
            <v>－</v>
          </cell>
          <cell r="P363" t="str">
            <v>－</v>
          </cell>
          <cell r="Q363" t="str">
            <v>－</v>
          </cell>
          <cell r="R363" t="str">
            <v>－</v>
          </cell>
          <cell r="S363" t="str">
            <v>－</v>
          </cell>
          <cell r="T363" t="str">
            <v>－</v>
          </cell>
          <cell r="U363" t="str">
            <v>－</v>
          </cell>
          <cell r="V363" t="str">
            <v>－</v>
          </cell>
          <cell r="W363">
            <v>0</v>
          </cell>
          <cell r="X363">
            <v>0</v>
          </cell>
          <cell r="Y363">
            <v>1</v>
          </cell>
          <cell r="Z363">
            <v>0</v>
          </cell>
        </row>
        <row r="364">
          <cell r="E364" t="str">
            <v>－</v>
          </cell>
          <cell r="F364" t="str">
            <v>－</v>
          </cell>
          <cell r="I364" t="str">
            <v>－</v>
          </cell>
          <cell r="J364" t="str">
            <v>－</v>
          </cell>
          <cell r="K364" t="str">
            <v>－</v>
          </cell>
          <cell r="L364" t="str">
            <v>－</v>
          </cell>
          <cell r="M364" t="str">
            <v>－</v>
          </cell>
          <cell r="N364" t="str">
            <v>－</v>
          </cell>
          <cell r="O364" t="str">
            <v>－</v>
          </cell>
          <cell r="P364" t="str">
            <v>－</v>
          </cell>
          <cell r="Q364" t="str">
            <v>－</v>
          </cell>
          <cell r="R364" t="str">
            <v>－</v>
          </cell>
          <cell r="S364" t="str">
            <v>－</v>
          </cell>
          <cell r="T364" t="str">
            <v>－</v>
          </cell>
          <cell r="U364" t="str">
            <v>－</v>
          </cell>
          <cell r="V364" t="str">
            <v>－</v>
          </cell>
          <cell r="W364">
            <v>0</v>
          </cell>
          <cell r="X364">
            <v>0</v>
          </cell>
          <cell r="Y364">
            <v>1</v>
          </cell>
          <cell r="Z364">
            <v>0</v>
          </cell>
        </row>
        <row r="365">
          <cell r="E365" t="str">
            <v>－</v>
          </cell>
          <cell r="F365" t="str">
            <v>－</v>
          </cell>
          <cell r="I365" t="str">
            <v>－</v>
          </cell>
          <cell r="J365" t="str">
            <v>－</v>
          </cell>
          <cell r="K365" t="str">
            <v>－</v>
          </cell>
          <cell r="L365" t="str">
            <v>－</v>
          </cell>
          <cell r="M365" t="str">
            <v>－</v>
          </cell>
          <cell r="N365" t="str">
            <v>－</v>
          </cell>
          <cell r="O365" t="str">
            <v>－</v>
          </cell>
          <cell r="P365" t="str">
            <v>－</v>
          </cell>
          <cell r="Q365" t="str">
            <v>－</v>
          </cell>
          <cell r="R365" t="str">
            <v>－</v>
          </cell>
          <cell r="S365" t="str">
            <v>－</v>
          </cell>
          <cell r="T365" t="str">
            <v>－</v>
          </cell>
          <cell r="U365" t="str">
            <v>－</v>
          </cell>
          <cell r="V365" t="str">
            <v>－</v>
          </cell>
          <cell r="W365">
            <v>0</v>
          </cell>
          <cell r="X365">
            <v>0</v>
          </cell>
          <cell r="Y365">
            <v>1</v>
          </cell>
          <cell r="Z365">
            <v>0</v>
          </cell>
        </row>
        <row r="366">
          <cell r="E366" t="str">
            <v>－</v>
          </cell>
          <cell r="F366" t="str">
            <v>－</v>
          </cell>
          <cell r="I366" t="str">
            <v>－</v>
          </cell>
          <cell r="J366" t="str">
            <v>－</v>
          </cell>
          <cell r="K366" t="str">
            <v>－</v>
          </cell>
          <cell r="L366" t="str">
            <v>－</v>
          </cell>
          <cell r="M366" t="str">
            <v>－</v>
          </cell>
          <cell r="N366" t="str">
            <v>－</v>
          </cell>
          <cell r="O366" t="str">
            <v>－</v>
          </cell>
          <cell r="P366" t="str">
            <v>－</v>
          </cell>
          <cell r="Q366" t="str">
            <v>－</v>
          </cell>
          <cell r="R366" t="str">
            <v>－</v>
          </cell>
          <cell r="S366" t="str">
            <v>－</v>
          </cell>
          <cell r="T366" t="str">
            <v>－</v>
          </cell>
          <cell r="U366" t="str">
            <v>－</v>
          </cell>
          <cell r="V366" t="str">
            <v>－</v>
          </cell>
          <cell r="W366">
            <v>0</v>
          </cell>
          <cell r="X366">
            <v>0</v>
          </cell>
          <cell r="Y366">
            <v>1</v>
          </cell>
          <cell r="Z366">
            <v>0</v>
          </cell>
        </row>
        <row r="367">
          <cell r="E367" t="str">
            <v>－</v>
          </cell>
          <cell r="F367" t="str">
            <v>－</v>
          </cell>
          <cell r="I367" t="str">
            <v>－</v>
          </cell>
          <cell r="J367" t="str">
            <v>－</v>
          </cell>
          <cell r="K367" t="str">
            <v>－</v>
          </cell>
          <cell r="L367" t="str">
            <v>－</v>
          </cell>
          <cell r="M367" t="str">
            <v>－</v>
          </cell>
          <cell r="N367" t="str">
            <v>－</v>
          </cell>
          <cell r="O367" t="str">
            <v>－</v>
          </cell>
          <cell r="P367" t="str">
            <v>－</v>
          </cell>
          <cell r="Q367" t="str">
            <v>－</v>
          </cell>
          <cell r="R367" t="str">
            <v>－</v>
          </cell>
          <cell r="S367" t="str">
            <v>－</v>
          </cell>
          <cell r="T367" t="str">
            <v>－</v>
          </cell>
          <cell r="U367" t="str">
            <v>－</v>
          </cell>
          <cell r="V367" t="str">
            <v>－</v>
          </cell>
          <cell r="W367">
            <v>0</v>
          </cell>
          <cell r="X367">
            <v>0</v>
          </cell>
          <cell r="Y367">
            <v>1</v>
          </cell>
          <cell r="Z367">
            <v>0</v>
          </cell>
        </row>
        <row r="368">
          <cell r="E368" t="str">
            <v>－</v>
          </cell>
          <cell r="F368" t="str">
            <v>－</v>
          </cell>
          <cell r="I368" t="str">
            <v>－</v>
          </cell>
          <cell r="J368" t="str">
            <v>－</v>
          </cell>
          <cell r="K368" t="str">
            <v>－</v>
          </cell>
          <cell r="L368" t="str">
            <v>－</v>
          </cell>
          <cell r="M368" t="str">
            <v>－</v>
          </cell>
          <cell r="N368" t="str">
            <v>－</v>
          </cell>
          <cell r="O368" t="str">
            <v>－</v>
          </cell>
          <cell r="P368" t="str">
            <v>－</v>
          </cell>
          <cell r="Q368" t="str">
            <v>－</v>
          </cell>
          <cell r="R368" t="str">
            <v>－</v>
          </cell>
          <cell r="S368" t="str">
            <v>－</v>
          </cell>
          <cell r="T368" t="str">
            <v>－</v>
          </cell>
          <cell r="U368" t="str">
            <v>－</v>
          </cell>
          <cell r="V368" t="str">
            <v>－</v>
          </cell>
          <cell r="W368">
            <v>0</v>
          </cell>
          <cell r="X368">
            <v>0</v>
          </cell>
          <cell r="Y368">
            <v>1</v>
          </cell>
          <cell r="Z368">
            <v>0</v>
          </cell>
        </row>
        <row r="369">
          <cell r="E369" t="str">
            <v>－</v>
          </cell>
          <cell r="F369" t="str">
            <v>－</v>
          </cell>
          <cell r="I369" t="str">
            <v>－</v>
          </cell>
          <cell r="J369" t="str">
            <v>－</v>
          </cell>
          <cell r="K369" t="str">
            <v>－</v>
          </cell>
          <cell r="L369" t="str">
            <v>－</v>
          </cell>
          <cell r="M369" t="str">
            <v>－</v>
          </cell>
          <cell r="N369" t="str">
            <v>－</v>
          </cell>
          <cell r="O369" t="str">
            <v>－</v>
          </cell>
          <cell r="P369" t="str">
            <v>－</v>
          </cell>
          <cell r="Q369" t="str">
            <v>－</v>
          </cell>
          <cell r="R369" t="str">
            <v>－</v>
          </cell>
          <cell r="S369" t="str">
            <v>－</v>
          </cell>
          <cell r="T369" t="str">
            <v>－</v>
          </cell>
          <cell r="U369" t="str">
            <v>－</v>
          </cell>
          <cell r="V369" t="str">
            <v>－</v>
          </cell>
          <cell r="W369">
            <v>0</v>
          </cell>
          <cell r="X369">
            <v>0</v>
          </cell>
          <cell r="Y369">
            <v>1</v>
          </cell>
          <cell r="Z369">
            <v>0</v>
          </cell>
        </row>
        <row r="370">
          <cell r="E370" t="str">
            <v>－</v>
          </cell>
          <cell r="F370" t="str">
            <v>－</v>
          </cell>
          <cell r="I370" t="str">
            <v>－</v>
          </cell>
          <cell r="J370" t="str">
            <v>－</v>
          </cell>
          <cell r="K370" t="str">
            <v>－</v>
          </cell>
          <cell r="L370" t="str">
            <v>－</v>
          </cell>
          <cell r="M370" t="str">
            <v>－</v>
          </cell>
          <cell r="N370" t="str">
            <v>－</v>
          </cell>
          <cell r="O370" t="str">
            <v>－</v>
          </cell>
          <cell r="P370" t="str">
            <v>－</v>
          </cell>
          <cell r="Q370" t="str">
            <v>－</v>
          </cell>
          <cell r="R370" t="str">
            <v>－</v>
          </cell>
          <cell r="S370" t="str">
            <v>－</v>
          </cell>
          <cell r="T370" t="str">
            <v>－</v>
          </cell>
          <cell r="U370" t="str">
            <v>－</v>
          </cell>
          <cell r="V370" t="str">
            <v>－</v>
          </cell>
          <cell r="W370">
            <v>0</v>
          </cell>
          <cell r="X370">
            <v>0</v>
          </cell>
          <cell r="Y370">
            <v>1</v>
          </cell>
          <cell r="Z370">
            <v>0</v>
          </cell>
        </row>
        <row r="371">
          <cell r="E371" t="str">
            <v>－</v>
          </cell>
          <cell r="F371" t="str">
            <v>－</v>
          </cell>
          <cell r="I371" t="str">
            <v>－</v>
          </cell>
          <cell r="J371" t="str">
            <v>－</v>
          </cell>
          <cell r="K371" t="str">
            <v>－</v>
          </cell>
          <cell r="L371" t="str">
            <v>－</v>
          </cell>
          <cell r="M371" t="str">
            <v>－</v>
          </cell>
          <cell r="N371" t="str">
            <v>－</v>
          </cell>
          <cell r="O371" t="str">
            <v>－</v>
          </cell>
          <cell r="P371" t="str">
            <v>－</v>
          </cell>
          <cell r="Q371" t="str">
            <v>－</v>
          </cell>
          <cell r="R371" t="str">
            <v>－</v>
          </cell>
          <cell r="S371" t="str">
            <v>－</v>
          </cell>
          <cell r="T371" t="str">
            <v>－</v>
          </cell>
          <cell r="U371" t="str">
            <v>－</v>
          </cell>
          <cell r="V371" t="str">
            <v>－</v>
          </cell>
          <cell r="W371">
            <v>0</v>
          </cell>
          <cell r="X371">
            <v>0</v>
          </cell>
          <cell r="Y371">
            <v>1</v>
          </cell>
          <cell r="Z371">
            <v>0</v>
          </cell>
        </row>
        <row r="372">
          <cell r="E372" t="str">
            <v>－</v>
          </cell>
          <cell r="F372" t="str">
            <v>－</v>
          </cell>
          <cell r="I372" t="str">
            <v>－</v>
          </cell>
          <cell r="J372" t="str">
            <v>－</v>
          </cell>
          <cell r="K372" t="str">
            <v>－</v>
          </cell>
          <cell r="L372" t="str">
            <v>－</v>
          </cell>
          <cell r="M372" t="str">
            <v>－</v>
          </cell>
          <cell r="N372" t="str">
            <v>－</v>
          </cell>
          <cell r="O372" t="str">
            <v>－</v>
          </cell>
          <cell r="P372" t="str">
            <v>－</v>
          </cell>
          <cell r="Q372" t="str">
            <v>－</v>
          </cell>
          <cell r="R372" t="str">
            <v>－</v>
          </cell>
          <cell r="S372" t="str">
            <v>－</v>
          </cell>
          <cell r="T372" t="str">
            <v>－</v>
          </cell>
          <cell r="U372" t="str">
            <v>－</v>
          </cell>
          <cell r="V372" t="str">
            <v>－</v>
          </cell>
          <cell r="W372">
            <v>0</v>
          </cell>
          <cell r="X372">
            <v>0</v>
          </cell>
          <cell r="Y372">
            <v>1</v>
          </cell>
          <cell r="Z372">
            <v>0</v>
          </cell>
        </row>
        <row r="373">
          <cell r="E373" t="str">
            <v>－</v>
          </cell>
          <cell r="F373" t="str">
            <v>－</v>
          </cell>
          <cell r="I373" t="str">
            <v>－</v>
          </cell>
          <cell r="J373" t="str">
            <v>－</v>
          </cell>
          <cell r="K373" t="str">
            <v>－</v>
          </cell>
          <cell r="L373" t="str">
            <v>－</v>
          </cell>
          <cell r="M373" t="str">
            <v>－</v>
          </cell>
          <cell r="N373" t="str">
            <v>－</v>
          </cell>
          <cell r="O373" t="str">
            <v>－</v>
          </cell>
          <cell r="P373" t="str">
            <v>－</v>
          </cell>
          <cell r="Q373" t="str">
            <v>－</v>
          </cell>
          <cell r="R373" t="str">
            <v>－</v>
          </cell>
          <cell r="S373" t="str">
            <v>－</v>
          </cell>
          <cell r="T373" t="str">
            <v>－</v>
          </cell>
          <cell r="U373" t="str">
            <v>－</v>
          </cell>
          <cell r="V373" t="str">
            <v>－</v>
          </cell>
          <cell r="W373">
            <v>0</v>
          </cell>
          <cell r="X373">
            <v>0</v>
          </cell>
          <cell r="Y373">
            <v>1</v>
          </cell>
          <cell r="Z373">
            <v>0</v>
          </cell>
        </row>
        <row r="374">
          <cell r="E374" t="str">
            <v>－</v>
          </cell>
          <cell r="F374" t="str">
            <v>－</v>
          </cell>
          <cell r="I374" t="str">
            <v>－</v>
          </cell>
          <cell r="J374" t="str">
            <v>－</v>
          </cell>
          <cell r="K374" t="str">
            <v>－</v>
          </cell>
          <cell r="L374" t="str">
            <v>－</v>
          </cell>
          <cell r="M374" t="str">
            <v>－</v>
          </cell>
          <cell r="N374" t="str">
            <v>－</v>
          </cell>
          <cell r="O374" t="str">
            <v>－</v>
          </cell>
          <cell r="P374" t="str">
            <v>－</v>
          </cell>
          <cell r="Q374" t="str">
            <v>－</v>
          </cell>
          <cell r="R374" t="str">
            <v>－</v>
          </cell>
          <cell r="S374" t="str">
            <v>－</v>
          </cell>
          <cell r="T374" t="str">
            <v>－</v>
          </cell>
          <cell r="U374" t="str">
            <v>－</v>
          </cell>
          <cell r="V374" t="str">
            <v>－</v>
          </cell>
          <cell r="W374">
            <v>0</v>
          </cell>
          <cell r="X374">
            <v>0</v>
          </cell>
          <cell r="Y374">
            <v>1</v>
          </cell>
          <cell r="Z374">
            <v>0</v>
          </cell>
        </row>
        <row r="375">
          <cell r="E375" t="str">
            <v>－</v>
          </cell>
          <cell r="F375" t="str">
            <v>－</v>
          </cell>
          <cell r="I375" t="str">
            <v>－</v>
          </cell>
          <cell r="J375" t="str">
            <v>－</v>
          </cell>
          <cell r="K375" t="str">
            <v>－</v>
          </cell>
          <cell r="L375" t="str">
            <v>－</v>
          </cell>
          <cell r="M375" t="str">
            <v>－</v>
          </cell>
          <cell r="N375" t="str">
            <v>－</v>
          </cell>
          <cell r="O375" t="str">
            <v>－</v>
          </cell>
          <cell r="P375" t="str">
            <v>－</v>
          </cell>
          <cell r="Q375" t="str">
            <v>－</v>
          </cell>
          <cell r="R375" t="str">
            <v>－</v>
          </cell>
          <cell r="S375" t="str">
            <v>－</v>
          </cell>
          <cell r="T375" t="str">
            <v>－</v>
          </cell>
          <cell r="U375" t="str">
            <v>－</v>
          </cell>
          <cell r="V375" t="str">
            <v>－</v>
          </cell>
          <cell r="W375">
            <v>0</v>
          </cell>
          <cell r="X375">
            <v>0</v>
          </cell>
          <cell r="Y375">
            <v>1</v>
          </cell>
          <cell r="Z375">
            <v>0</v>
          </cell>
        </row>
        <row r="376">
          <cell r="E376" t="str">
            <v>－</v>
          </cell>
          <cell r="F376" t="str">
            <v>－</v>
          </cell>
          <cell r="I376" t="str">
            <v>－</v>
          </cell>
          <cell r="J376" t="str">
            <v>－</v>
          </cell>
          <cell r="K376" t="str">
            <v>－</v>
          </cell>
          <cell r="L376" t="str">
            <v>－</v>
          </cell>
          <cell r="M376" t="str">
            <v>－</v>
          </cell>
          <cell r="N376" t="str">
            <v>－</v>
          </cell>
          <cell r="O376" t="str">
            <v>－</v>
          </cell>
          <cell r="P376" t="str">
            <v>－</v>
          </cell>
          <cell r="Q376" t="str">
            <v>－</v>
          </cell>
          <cell r="R376" t="str">
            <v>－</v>
          </cell>
          <cell r="S376" t="str">
            <v>－</v>
          </cell>
          <cell r="T376" t="str">
            <v>－</v>
          </cell>
          <cell r="U376" t="str">
            <v>－</v>
          </cell>
          <cell r="V376" t="str">
            <v>－</v>
          </cell>
          <cell r="W376">
            <v>0</v>
          </cell>
          <cell r="X376">
            <v>0</v>
          </cell>
          <cell r="Y376">
            <v>1</v>
          </cell>
          <cell r="Z376">
            <v>0</v>
          </cell>
        </row>
        <row r="377">
          <cell r="E377" t="str">
            <v>－</v>
          </cell>
          <cell r="F377" t="str">
            <v>－</v>
          </cell>
          <cell r="I377" t="str">
            <v>－</v>
          </cell>
          <cell r="J377" t="str">
            <v>－</v>
          </cell>
          <cell r="K377" t="str">
            <v>－</v>
          </cell>
          <cell r="L377" t="str">
            <v>－</v>
          </cell>
          <cell r="M377" t="str">
            <v>－</v>
          </cell>
          <cell r="N377" t="str">
            <v>－</v>
          </cell>
          <cell r="O377" t="str">
            <v>－</v>
          </cell>
          <cell r="P377" t="str">
            <v>－</v>
          </cell>
          <cell r="Q377" t="str">
            <v>－</v>
          </cell>
          <cell r="R377" t="str">
            <v>－</v>
          </cell>
          <cell r="S377" t="str">
            <v>－</v>
          </cell>
          <cell r="T377" t="str">
            <v>－</v>
          </cell>
          <cell r="U377" t="str">
            <v>－</v>
          </cell>
          <cell r="V377" t="str">
            <v>－</v>
          </cell>
          <cell r="W377">
            <v>0</v>
          </cell>
          <cell r="X377">
            <v>0</v>
          </cell>
          <cell r="Y377">
            <v>1</v>
          </cell>
          <cell r="Z377">
            <v>0</v>
          </cell>
        </row>
        <row r="378">
          <cell r="E378" t="str">
            <v>－</v>
          </cell>
          <cell r="F378" t="str">
            <v>－</v>
          </cell>
          <cell r="I378" t="str">
            <v>－</v>
          </cell>
          <cell r="J378" t="str">
            <v>－</v>
          </cell>
          <cell r="K378" t="str">
            <v>－</v>
          </cell>
          <cell r="L378" t="str">
            <v>－</v>
          </cell>
          <cell r="M378" t="str">
            <v>－</v>
          </cell>
          <cell r="N378" t="str">
            <v>－</v>
          </cell>
          <cell r="O378" t="str">
            <v>－</v>
          </cell>
          <cell r="P378" t="str">
            <v>－</v>
          </cell>
          <cell r="Q378" t="str">
            <v>－</v>
          </cell>
          <cell r="R378" t="str">
            <v>－</v>
          </cell>
          <cell r="S378" t="str">
            <v>－</v>
          </cell>
          <cell r="T378" t="str">
            <v>－</v>
          </cell>
          <cell r="U378" t="str">
            <v>－</v>
          </cell>
          <cell r="V378" t="str">
            <v>－</v>
          </cell>
          <cell r="W378">
            <v>0</v>
          </cell>
          <cell r="X378">
            <v>0</v>
          </cell>
          <cell r="Y378">
            <v>1</v>
          </cell>
          <cell r="Z378">
            <v>0</v>
          </cell>
        </row>
        <row r="379">
          <cell r="E379" t="str">
            <v>－</v>
          </cell>
          <cell r="F379" t="str">
            <v>－</v>
          </cell>
          <cell r="I379" t="str">
            <v>－</v>
          </cell>
          <cell r="J379" t="str">
            <v>－</v>
          </cell>
          <cell r="K379" t="str">
            <v>－</v>
          </cell>
          <cell r="L379" t="str">
            <v>－</v>
          </cell>
          <cell r="M379" t="str">
            <v>－</v>
          </cell>
          <cell r="N379" t="str">
            <v>－</v>
          </cell>
          <cell r="O379" t="str">
            <v>－</v>
          </cell>
          <cell r="P379" t="str">
            <v>－</v>
          </cell>
          <cell r="Q379" t="str">
            <v>－</v>
          </cell>
          <cell r="R379" t="str">
            <v>－</v>
          </cell>
          <cell r="S379" t="str">
            <v>－</v>
          </cell>
          <cell r="T379" t="str">
            <v>－</v>
          </cell>
          <cell r="U379" t="str">
            <v>－</v>
          </cell>
          <cell r="V379" t="str">
            <v>－</v>
          </cell>
          <cell r="W379">
            <v>0</v>
          </cell>
          <cell r="X379">
            <v>0</v>
          </cell>
          <cell r="Y379">
            <v>1</v>
          </cell>
          <cell r="Z379">
            <v>0</v>
          </cell>
        </row>
        <row r="380">
          <cell r="E380" t="str">
            <v>－</v>
          </cell>
          <cell r="F380" t="str">
            <v>－</v>
          </cell>
          <cell r="I380" t="str">
            <v>－</v>
          </cell>
          <cell r="J380" t="str">
            <v>－</v>
          </cell>
          <cell r="K380" t="str">
            <v>－</v>
          </cell>
          <cell r="L380" t="str">
            <v>－</v>
          </cell>
          <cell r="M380" t="str">
            <v>－</v>
          </cell>
          <cell r="N380" t="str">
            <v>－</v>
          </cell>
          <cell r="O380" t="str">
            <v>－</v>
          </cell>
          <cell r="P380" t="str">
            <v>－</v>
          </cell>
          <cell r="Q380" t="str">
            <v>－</v>
          </cell>
          <cell r="R380" t="str">
            <v>－</v>
          </cell>
          <cell r="S380" t="str">
            <v>－</v>
          </cell>
          <cell r="T380" t="str">
            <v>－</v>
          </cell>
          <cell r="U380" t="str">
            <v>－</v>
          </cell>
          <cell r="V380" t="str">
            <v>－</v>
          </cell>
          <cell r="W380">
            <v>0</v>
          </cell>
          <cell r="X380">
            <v>0</v>
          </cell>
          <cell r="Y380">
            <v>1</v>
          </cell>
          <cell r="Z380">
            <v>0</v>
          </cell>
        </row>
        <row r="381">
          <cell r="E381" t="str">
            <v>－</v>
          </cell>
          <cell r="F381" t="str">
            <v>－</v>
          </cell>
          <cell r="I381" t="str">
            <v>－</v>
          </cell>
          <cell r="J381" t="str">
            <v>－</v>
          </cell>
          <cell r="K381" t="str">
            <v>－</v>
          </cell>
          <cell r="L381" t="str">
            <v>－</v>
          </cell>
          <cell r="M381" t="str">
            <v>－</v>
          </cell>
          <cell r="N381" t="str">
            <v>－</v>
          </cell>
          <cell r="O381" t="str">
            <v>－</v>
          </cell>
          <cell r="P381" t="str">
            <v>－</v>
          </cell>
          <cell r="Q381" t="str">
            <v>－</v>
          </cell>
          <cell r="R381" t="str">
            <v>－</v>
          </cell>
          <cell r="S381" t="str">
            <v>－</v>
          </cell>
          <cell r="T381" t="str">
            <v>－</v>
          </cell>
          <cell r="U381" t="str">
            <v>－</v>
          </cell>
          <cell r="V381" t="str">
            <v>－</v>
          </cell>
          <cell r="W381">
            <v>0</v>
          </cell>
          <cell r="X381">
            <v>0</v>
          </cell>
          <cell r="Y381">
            <v>1</v>
          </cell>
          <cell r="Z381">
            <v>0</v>
          </cell>
        </row>
        <row r="382">
          <cell r="E382" t="str">
            <v>－</v>
          </cell>
          <cell r="F382" t="str">
            <v>－</v>
          </cell>
          <cell r="I382" t="str">
            <v>－</v>
          </cell>
          <cell r="J382" t="str">
            <v>－</v>
          </cell>
          <cell r="K382" t="str">
            <v>－</v>
          </cell>
          <cell r="L382" t="str">
            <v>－</v>
          </cell>
          <cell r="M382" t="str">
            <v>－</v>
          </cell>
          <cell r="N382" t="str">
            <v>－</v>
          </cell>
          <cell r="O382" t="str">
            <v>－</v>
          </cell>
          <cell r="P382" t="str">
            <v>－</v>
          </cell>
          <cell r="Q382" t="str">
            <v>－</v>
          </cell>
          <cell r="R382" t="str">
            <v>－</v>
          </cell>
          <cell r="S382" t="str">
            <v>－</v>
          </cell>
          <cell r="T382" t="str">
            <v>－</v>
          </cell>
          <cell r="U382" t="str">
            <v>－</v>
          </cell>
          <cell r="V382" t="str">
            <v>－</v>
          </cell>
          <cell r="W382">
            <v>0</v>
          </cell>
          <cell r="X382">
            <v>0</v>
          </cell>
          <cell r="Y382">
            <v>1</v>
          </cell>
          <cell r="Z382">
            <v>0</v>
          </cell>
        </row>
        <row r="383">
          <cell r="E383" t="str">
            <v>－</v>
          </cell>
          <cell r="F383" t="str">
            <v>－</v>
          </cell>
          <cell r="I383" t="str">
            <v>－</v>
          </cell>
          <cell r="J383" t="str">
            <v>－</v>
          </cell>
          <cell r="K383" t="str">
            <v>－</v>
          </cell>
          <cell r="L383" t="str">
            <v>－</v>
          </cell>
          <cell r="M383" t="str">
            <v>－</v>
          </cell>
          <cell r="N383" t="str">
            <v>－</v>
          </cell>
          <cell r="O383" t="str">
            <v>－</v>
          </cell>
          <cell r="P383" t="str">
            <v>－</v>
          </cell>
          <cell r="Q383" t="str">
            <v>－</v>
          </cell>
          <cell r="R383" t="str">
            <v>－</v>
          </cell>
          <cell r="S383" t="str">
            <v>－</v>
          </cell>
          <cell r="T383" t="str">
            <v>－</v>
          </cell>
          <cell r="U383" t="str">
            <v>－</v>
          </cell>
          <cell r="V383" t="str">
            <v>－</v>
          </cell>
          <cell r="W383">
            <v>0</v>
          </cell>
          <cell r="X383">
            <v>0</v>
          </cell>
          <cell r="Y383">
            <v>1</v>
          </cell>
          <cell r="Z383">
            <v>0</v>
          </cell>
        </row>
        <row r="384">
          <cell r="E384" t="str">
            <v>－</v>
          </cell>
          <cell r="F384" t="str">
            <v>－</v>
          </cell>
          <cell r="I384" t="str">
            <v>－</v>
          </cell>
          <cell r="J384" t="str">
            <v>－</v>
          </cell>
          <cell r="K384" t="str">
            <v>－</v>
          </cell>
          <cell r="L384" t="str">
            <v>－</v>
          </cell>
          <cell r="M384" t="str">
            <v>－</v>
          </cell>
          <cell r="N384" t="str">
            <v>－</v>
          </cell>
          <cell r="O384" t="str">
            <v>－</v>
          </cell>
          <cell r="P384" t="str">
            <v>－</v>
          </cell>
          <cell r="Q384" t="str">
            <v>－</v>
          </cell>
          <cell r="R384" t="str">
            <v>－</v>
          </cell>
          <cell r="S384" t="str">
            <v>－</v>
          </cell>
          <cell r="T384" t="str">
            <v>－</v>
          </cell>
          <cell r="U384" t="str">
            <v>－</v>
          </cell>
          <cell r="V384" t="str">
            <v>－</v>
          </cell>
          <cell r="W384">
            <v>0</v>
          </cell>
          <cell r="X384">
            <v>0</v>
          </cell>
          <cell r="Y384">
            <v>1</v>
          </cell>
          <cell r="Z384">
            <v>0</v>
          </cell>
        </row>
        <row r="385">
          <cell r="E385" t="str">
            <v>－</v>
          </cell>
          <cell r="F385" t="str">
            <v>－</v>
          </cell>
          <cell r="I385" t="str">
            <v>－</v>
          </cell>
          <cell r="J385" t="str">
            <v>－</v>
          </cell>
          <cell r="K385" t="str">
            <v>－</v>
          </cell>
          <cell r="L385" t="str">
            <v>－</v>
          </cell>
          <cell r="M385" t="str">
            <v>－</v>
          </cell>
          <cell r="N385" t="str">
            <v>－</v>
          </cell>
          <cell r="O385" t="str">
            <v>－</v>
          </cell>
          <cell r="P385" t="str">
            <v>－</v>
          </cell>
          <cell r="Q385" t="str">
            <v>－</v>
          </cell>
          <cell r="R385" t="str">
            <v>－</v>
          </cell>
          <cell r="S385" t="str">
            <v>－</v>
          </cell>
          <cell r="T385" t="str">
            <v>－</v>
          </cell>
          <cell r="U385" t="str">
            <v>－</v>
          </cell>
          <cell r="V385" t="str">
            <v>－</v>
          </cell>
          <cell r="W385">
            <v>0</v>
          </cell>
          <cell r="X385">
            <v>0</v>
          </cell>
          <cell r="Y385">
            <v>1</v>
          </cell>
          <cell r="Z385">
            <v>0</v>
          </cell>
        </row>
        <row r="386">
          <cell r="E386" t="str">
            <v>－</v>
          </cell>
          <cell r="F386" t="str">
            <v>－</v>
          </cell>
          <cell r="I386" t="str">
            <v>－</v>
          </cell>
          <cell r="J386" t="str">
            <v>－</v>
          </cell>
          <cell r="K386" t="str">
            <v>－</v>
          </cell>
          <cell r="L386" t="str">
            <v>－</v>
          </cell>
          <cell r="M386" t="str">
            <v>－</v>
          </cell>
          <cell r="N386" t="str">
            <v>－</v>
          </cell>
          <cell r="O386" t="str">
            <v>－</v>
          </cell>
          <cell r="P386" t="str">
            <v>－</v>
          </cell>
          <cell r="Q386" t="str">
            <v>－</v>
          </cell>
          <cell r="R386" t="str">
            <v>－</v>
          </cell>
          <cell r="S386" t="str">
            <v>－</v>
          </cell>
          <cell r="T386" t="str">
            <v>－</v>
          </cell>
          <cell r="U386" t="str">
            <v>－</v>
          </cell>
          <cell r="V386" t="str">
            <v>－</v>
          </cell>
          <cell r="W386">
            <v>0</v>
          </cell>
          <cell r="X386">
            <v>0</v>
          </cell>
          <cell r="Y386">
            <v>1</v>
          </cell>
          <cell r="Z386">
            <v>0</v>
          </cell>
        </row>
        <row r="387">
          <cell r="E387" t="str">
            <v>－</v>
          </cell>
          <cell r="F387" t="str">
            <v>－</v>
          </cell>
          <cell r="G387" t="str">
            <v>－</v>
          </cell>
          <cell r="H387" t="str">
            <v>－</v>
          </cell>
          <cell r="I387" t="str">
            <v>－</v>
          </cell>
          <cell r="J387" t="str">
            <v>－</v>
          </cell>
          <cell r="K387" t="str">
            <v>－</v>
          </cell>
          <cell r="L387" t="str">
            <v>－</v>
          </cell>
          <cell r="M387" t="str">
            <v>－</v>
          </cell>
          <cell r="N387" t="str">
            <v>－</v>
          </cell>
          <cell r="O387" t="str">
            <v>－</v>
          </cell>
          <cell r="P387" t="str">
            <v>－</v>
          </cell>
          <cell r="Q387" t="str">
            <v>－</v>
          </cell>
          <cell r="R387" t="str">
            <v>－</v>
          </cell>
          <cell r="S387" t="str">
            <v>－</v>
          </cell>
          <cell r="T387" t="str">
            <v>－</v>
          </cell>
          <cell r="U387" t="str">
            <v>－</v>
          </cell>
          <cell r="V387" t="str">
            <v>－</v>
          </cell>
          <cell r="W387">
            <v>0</v>
          </cell>
          <cell r="X387">
            <v>0</v>
          </cell>
          <cell r="Y387">
            <v>1</v>
          </cell>
          <cell r="Z387">
            <v>0</v>
          </cell>
        </row>
        <row r="388">
          <cell r="E388" t="str">
            <v>－</v>
          </cell>
          <cell r="F388" t="str">
            <v>－</v>
          </cell>
          <cell r="G388" t="str">
            <v>－</v>
          </cell>
          <cell r="H388" t="str">
            <v>－</v>
          </cell>
          <cell r="I388" t="str">
            <v>－</v>
          </cell>
          <cell r="J388" t="str">
            <v>－</v>
          </cell>
          <cell r="K388" t="str">
            <v>－</v>
          </cell>
          <cell r="L388" t="str">
            <v>－</v>
          </cell>
          <cell r="M388" t="str">
            <v>－</v>
          </cell>
          <cell r="N388" t="str">
            <v>－</v>
          </cell>
          <cell r="O388" t="str">
            <v>－</v>
          </cell>
          <cell r="P388" t="str">
            <v>－</v>
          </cell>
          <cell r="Q388" t="str">
            <v>－</v>
          </cell>
          <cell r="R388" t="str">
            <v>－</v>
          </cell>
          <cell r="S388" t="str">
            <v>－</v>
          </cell>
          <cell r="T388" t="str">
            <v>－</v>
          </cell>
          <cell r="U388" t="str">
            <v>－</v>
          </cell>
          <cell r="V388" t="str">
            <v>－</v>
          </cell>
          <cell r="W388">
            <v>0</v>
          </cell>
          <cell r="X388">
            <v>0</v>
          </cell>
          <cell r="Y388">
            <v>1</v>
          </cell>
          <cell r="Z388">
            <v>0</v>
          </cell>
        </row>
        <row r="389">
          <cell r="E389" t="str">
            <v>－</v>
          </cell>
          <cell r="F389" t="str">
            <v>－</v>
          </cell>
          <cell r="G389" t="str">
            <v>－</v>
          </cell>
          <cell r="H389" t="str">
            <v>－</v>
          </cell>
          <cell r="I389" t="str">
            <v>－</v>
          </cell>
          <cell r="J389" t="str">
            <v>－</v>
          </cell>
          <cell r="K389" t="str">
            <v>－</v>
          </cell>
          <cell r="L389" t="str">
            <v>－</v>
          </cell>
          <cell r="M389" t="str">
            <v>－</v>
          </cell>
          <cell r="N389" t="str">
            <v>－</v>
          </cell>
          <cell r="O389" t="str">
            <v>－</v>
          </cell>
          <cell r="P389" t="str">
            <v>－</v>
          </cell>
          <cell r="Q389" t="str">
            <v>－</v>
          </cell>
          <cell r="R389" t="str">
            <v>－</v>
          </cell>
          <cell r="S389" t="str">
            <v>－</v>
          </cell>
          <cell r="T389" t="str">
            <v>－</v>
          </cell>
          <cell r="U389" t="str">
            <v>－</v>
          </cell>
          <cell r="V389" t="str">
            <v>－</v>
          </cell>
          <cell r="W389">
            <v>0</v>
          </cell>
          <cell r="X389">
            <v>0</v>
          </cell>
          <cell r="Y389">
            <v>1</v>
          </cell>
          <cell r="Z389">
            <v>0</v>
          </cell>
        </row>
        <row r="390">
          <cell r="E390" t="str">
            <v>－</v>
          </cell>
          <cell r="F390" t="str">
            <v>－</v>
          </cell>
          <cell r="G390" t="str">
            <v>－</v>
          </cell>
          <cell r="H390" t="str">
            <v>－</v>
          </cell>
          <cell r="I390" t="str">
            <v>－</v>
          </cell>
          <cell r="J390" t="str">
            <v>－</v>
          </cell>
          <cell r="K390" t="str">
            <v>－</v>
          </cell>
          <cell r="L390" t="str">
            <v>－</v>
          </cell>
          <cell r="M390" t="str">
            <v>－</v>
          </cell>
          <cell r="N390" t="str">
            <v>－</v>
          </cell>
          <cell r="O390" t="str">
            <v>－</v>
          </cell>
          <cell r="P390" t="str">
            <v>－</v>
          </cell>
          <cell r="Q390" t="str">
            <v>－</v>
          </cell>
          <cell r="R390" t="str">
            <v>－</v>
          </cell>
          <cell r="S390" t="str">
            <v>－</v>
          </cell>
          <cell r="T390" t="str">
            <v>－</v>
          </cell>
          <cell r="U390" t="str">
            <v>－</v>
          </cell>
          <cell r="V390" t="str">
            <v>－</v>
          </cell>
          <cell r="W390">
            <v>0</v>
          </cell>
          <cell r="X390">
            <v>0</v>
          </cell>
          <cell r="Y390">
            <v>1</v>
          </cell>
          <cell r="Z390">
            <v>0</v>
          </cell>
        </row>
        <row r="391">
          <cell r="E391" t="str">
            <v>－</v>
          </cell>
          <cell r="F391" t="str">
            <v>－</v>
          </cell>
          <cell r="G391" t="str">
            <v>－</v>
          </cell>
          <cell r="H391" t="str">
            <v>－</v>
          </cell>
          <cell r="I391" t="str">
            <v>－</v>
          </cell>
          <cell r="J391" t="str">
            <v>－</v>
          </cell>
          <cell r="K391" t="str">
            <v>－</v>
          </cell>
          <cell r="L391" t="str">
            <v>－</v>
          </cell>
          <cell r="M391" t="str">
            <v>－</v>
          </cell>
          <cell r="N391" t="str">
            <v>－</v>
          </cell>
          <cell r="O391" t="str">
            <v>－</v>
          </cell>
          <cell r="P391" t="str">
            <v>－</v>
          </cell>
          <cell r="Q391" t="str">
            <v>－</v>
          </cell>
          <cell r="R391" t="str">
            <v>－</v>
          </cell>
          <cell r="S391" t="str">
            <v>－</v>
          </cell>
          <cell r="T391" t="str">
            <v>－</v>
          </cell>
          <cell r="U391" t="str">
            <v>－</v>
          </cell>
          <cell r="V391" t="str">
            <v>－</v>
          </cell>
          <cell r="W391">
            <v>0</v>
          </cell>
          <cell r="X391">
            <v>0</v>
          </cell>
          <cell r="Y391">
            <v>1</v>
          </cell>
          <cell r="Z391">
            <v>0</v>
          </cell>
        </row>
        <row r="392">
          <cell r="E392" t="str">
            <v>－</v>
          </cell>
          <cell r="F392" t="str">
            <v>－</v>
          </cell>
          <cell r="G392" t="str">
            <v>－</v>
          </cell>
          <cell r="H392" t="str">
            <v>－</v>
          </cell>
          <cell r="I392" t="str">
            <v>－</v>
          </cell>
          <cell r="J392" t="str">
            <v>－</v>
          </cell>
          <cell r="K392" t="str">
            <v>－</v>
          </cell>
          <cell r="L392" t="str">
            <v>－</v>
          </cell>
          <cell r="M392" t="str">
            <v>－</v>
          </cell>
          <cell r="N392" t="str">
            <v>－</v>
          </cell>
          <cell r="O392" t="str">
            <v>－</v>
          </cell>
          <cell r="P392" t="str">
            <v>－</v>
          </cell>
          <cell r="Q392" t="str">
            <v>－</v>
          </cell>
          <cell r="R392" t="str">
            <v>－</v>
          </cell>
          <cell r="S392" t="str">
            <v>－</v>
          </cell>
          <cell r="T392" t="str">
            <v>－</v>
          </cell>
          <cell r="U392" t="str">
            <v>－</v>
          </cell>
          <cell r="V392" t="str">
            <v>－</v>
          </cell>
          <cell r="W392">
            <v>0</v>
          </cell>
          <cell r="X392">
            <v>0</v>
          </cell>
          <cell r="Y392">
            <v>1</v>
          </cell>
          <cell r="Z392">
            <v>0</v>
          </cell>
        </row>
        <row r="393">
          <cell r="E393" t="str">
            <v>－</v>
          </cell>
          <cell r="F393" t="str">
            <v>－</v>
          </cell>
          <cell r="G393" t="str">
            <v>－</v>
          </cell>
          <cell r="H393" t="str">
            <v>－</v>
          </cell>
          <cell r="I393" t="str">
            <v>－</v>
          </cell>
          <cell r="J393" t="str">
            <v>－</v>
          </cell>
          <cell r="K393" t="str">
            <v>－</v>
          </cell>
          <cell r="L393" t="str">
            <v>－</v>
          </cell>
          <cell r="M393" t="str">
            <v>－</v>
          </cell>
          <cell r="N393" t="str">
            <v>－</v>
          </cell>
          <cell r="O393" t="str">
            <v>－</v>
          </cell>
          <cell r="P393" t="str">
            <v>－</v>
          </cell>
          <cell r="Q393" t="str">
            <v>－</v>
          </cell>
          <cell r="R393" t="str">
            <v>－</v>
          </cell>
          <cell r="S393" t="str">
            <v>－</v>
          </cell>
          <cell r="T393" t="str">
            <v>－</v>
          </cell>
          <cell r="U393" t="str">
            <v>－</v>
          </cell>
          <cell r="V393" t="str">
            <v>－</v>
          </cell>
          <cell r="W393">
            <v>0</v>
          </cell>
          <cell r="X393">
            <v>0</v>
          </cell>
          <cell r="Y393">
            <v>1</v>
          </cell>
          <cell r="Z393">
            <v>0</v>
          </cell>
        </row>
        <row r="394">
          <cell r="E394" t="str">
            <v>－</v>
          </cell>
          <cell r="F394" t="str">
            <v>－</v>
          </cell>
          <cell r="G394" t="str">
            <v>－</v>
          </cell>
          <cell r="H394" t="str">
            <v>－</v>
          </cell>
          <cell r="I394" t="str">
            <v>－</v>
          </cell>
          <cell r="J394" t="str">
            <v>－</v>
          </cell>
          <cell r="K394" t="str">
            <v>－</v>
          </cell>
          <cell r="L394" t="str">
            <v>－</v>
          </cell>
          <cell r="M394" t="str">
            <v>－</v>
          </cell>
          <cell r="N394" t="str">
            <v>－</v>
          </cell>
          <cell r="O394" t="str">
            <v>－</v>
          </cell>
          <cell r="P394" t="str">
            <v>－</v>
          </cell>
          <cell r="Q394" t="str">
            <v>－</v>
          </cell>
          <cell r="R394" t="str">
            <v>－</v>
          </cell>
          <cell r="S394" t="str">
            <v>－</v>
          </cell>
          <cell r="T394" t="str">
            <v>－</v>
          </cell>
          <cell r="U394" t="str">
            <v>－</v>
          </cell>
          <cell r="V394" t="str">
            <v>－</v>
          </cell>
          <cell r="W394">
            <v>0</v>
          </cell>
          <cell r="X394">
            <v>0</v>
          </cell>
          <cell r="Y394">
            <v>1</v>
          </cell>
          <cell r="Z394">
            <v>0</v>
          </cell>
        </row>
        <row r="395">
          <cell r="E395" t="str">
            <v>－</v>
          </cell>
          <cell r="F395" t="str">
            <v>－</v>
          </cell>
          <cell r="G395" t="str">
            <v>－</v>
          </cell>
          <cell r="H395" t="str">
            <v>－</v>
          </cell>
          <cell r="I395" t="str">
            <v>－</v>
          </cell>
          <cell r="J395" t="str">
            <v>－</v>
          </cell>
          <cell r="K395" t="str">
            <v>－</v>
          </cell>
          <cell r="L395" t="str">
            <v>－</v>
          </cell>
          <cell r="M395" t="str">
            <v>－</v>
          </cell>
          <cell r="N395" t="str">
            <v>－</v>
          </cell>
          <cell r="O395" t="str">
            <v>－</v>
          </cell>
          <cell r="P395" t="str">
            <v>－</v>
          </cell>
          <cell r="Q395" t="str">
            <v>－</v>
          </cell>
          <cell r="R395" t="str">
            <v>－</v>
          </cell>
          <cell r="S395" t="str">
            <v>－</v>
          </cell>
          <cell r="T395" t="str">
            <v>－</v>
          </cell>
          <cell r="U395" t="str">
            <v>－</v>
          </cell>
          <cell r="V395" t="str">
            <v>－</v>
          </cell>
          <cell r="W395">
            <v>0</v>
          </cell>
          <cell r="X395">
            <v>0</v>
          </cell>
          <cell r="Y395">
            <v>1</v>
          </cell>
          <cell r="Z395">
            <v>0</v>
          </cell>
        </row>
        <row r="396">
          <cell r="E396" t="str">
            <v>－</v>
          </cell>
          <cell r="F396" t="str">
            <v>－</v>
          </cell>
          <cell r="G396" t="str">
            <v>－</v>
          </cell>
          <cell r="H396" t="str">
            <v>－</v>
          </cell>
          <cell r="I396" t="str">
            <v>－</v>
          </cell>
          <cell r="J396" t="str">
            <v>－</v>
          </cell>
          <cell r="K396" t="str">
            <v>－</v>
          </cell>
          <cell r="L396" t="str">
            <v>－</v>
          </cell>
          <cell r="M396" t="str">
            <v>－</v>
          </cell>
          <cell r="N396" t="str">
            <v>－</v>
          </cell>
          <cell r="O396" t="str">
            <v>－</v>
          </cell>
          <cell r="P396" t="str">
            <v>－</v>
          </cell>
          <cell r="Q396" t="str">
            <v>－</v>
          </cell>
          <cell r="R396" t="str">
            <v>－</v>
          </cell>
          <cell r="S396" t="str">
            <v>－</v>
          </cell>
          <cell r="T396" t="str">
            <v>－</v>
          </cell>
          <cell r="U396" t="str">
            <v>－</v>
          </cell>
          <cell r="V396" t="str">
            <v>－</v>
          </cell>
          <cell r="W396">
            <v>0</v>
          </cell>
          <cell r="X396">
            <v>0</v>
          </cell>
          <cell r="Y396">
            <v>1</v>
          </cell>
          <cell r="Z396">
            <v>0</v>
          </cell>
        </row>
        <row r="397">
          <cell r="E397" t="str">
            <v>－</v>
          </cell>
          <cell r="F397" t="str">
            <v>－</v>
          </cell>
          <cell r="G397" t="str">
            <v>－</v>
          </cell>
          <cell r="H397" t="str">
            <v>－</v>
          </cell>
          <cell r="I397" t="str">
            <v>－</v>
          </cell>
          <cell r="J397" t="str">
            <v>－</v>
          </cell>
          <cell r="K397" t="str">
            <v>－</v>
          </cell>
          <cell r="L397" t="str">
            <v>－</v>
          </cell>
          <cell r="M397" t="str">
            <v>－</v>
          </cell>
          <cell r="N397" t="str">
            <v>－</v>
          </cell>
          <cell r="O397" t="str">
            <v>－</v>
          </cell>
          <cell r="P397" t="str">
            <v>－</v>
          </cell>
          <cell r="Q397" t="str">
            <v>－</v>
          </cell>
          <cell r="R397" t="str">
            <v>－</v>
          </cell>
          <cell r="S397" t="str">
            <v>－</v>
          </cell>
          <cell r="T397" t="str">
            <v>－</v>
          </cell>
          <cell r="U397" t="str">
            <v>－</v>
          </cell>
          <cell r="V397" t="str">
            <v>－</v>
          </cell>
          <cell r="W397">
            <v>0</v>
          </cell>
          <cell r="X397">
            <v>0</v>
          </cell>
          <cell r="Y397">
            <v>1</v>
          </cell>
          <cell r="Z397">
            <v>0</v>
          </cell>
        </row>
        <row r="398">
          <cell r="E398" t="str">
            <v>－</v>
          </cell>
          <cell r="F398" t="str">
            <v>－</v>
          </cell>
          <cell r="G398" t="str">
            <v>－</v>
          </cell>
          <cell r="H398" t="str">
            <v>－</v>
          </cell>
          <cell r="I398" t="str">
            <v>－</v>
          </cell>
          <cell r="J398" t="str">
            <v>－</v>
          </cell>
          <cell r="K398" t="str">
            <v>－</v>
          </cell>
          <cell r="L398" t="str">
            <v>－</v>
          </cell>
          <cell r="M398" t="str">
            <v>－</v>
          </cell>
          <cell r="N398" t="str">
            <v>－</v>
          </cell>
          <cell r="O398" t="str">
            <v>－</v>
          </cell>
          <cell r="P398" t="str">
            <v>－</v>
          </cell>
          <cell r="Q398" t="str">
            <v>－</v>
          </cell>
          <cell r="R398" t="str">
            <v>－</v>
          </cell>
          <cell r="S398" t="str">
            <v>－</v>
          </cell>
          <cell r="T398" t="str">
            <v>－</v>
          </cell>
          <cell r="U398" t="str">
            <v>－</v>
          </cell>
          <cell r="V398" t="str">
            <v>－</v>
          </cell>
          <cell r="W398">
            <v>0</v>
          </cell>
          <cell r="X398">
            <v>0</v>
          </cell>
          <cell r="Y398">
            <v>1</v>
          </cell>
          <cell r="Z398">
            <v>0</v>
          </cell>
        </row>
        <row r="399">
          <cell r="E399" t="str">
            <v>－</v>
          </cell>
          <cell r="F399" t="str">
            <v>－</v>
          </cell>
          <cell r="G399" t="str">
            <v>－</v>
          </cell>
          <cell r="H399" t="str">
            <v>－</v>
          </cell>
          <cell r="I399" t="str">
            <v>－</v>
          </cell>
          <cell r="J399" t="str">
            <v>－</v>
          </cell>
          <cell r="K399" t="str">
            <v>－</v>
          </cell>
          <cell r="L399" t="str">
            <v>－</v>
          </cell>
          <cell r="M399" t="str">
            <v>－</v>
          </cell>
          <cell r="N399" t="str">
            <v>－</v>
          </cell>
          <cell r="O399" t="str">
            <v>－</v>
          </cell>
          <cell r="P399" t="str">
            <v>－</v>
          </cell>
          <cell r="Q399" t="str">
            <v>－</v>
          </cell>
          <cell r="R399" t="str">
            <v>－</v>
          </cell>
          <cell r="S399" t="str">
            <v>－</v>
          </cell>
          <cell r="T399" t="str">
            <v>－</v>
          </cell>
          <cell r="U399" t="str">
            <v>－</v>
          </cell>
          <cell r="V399" t="str">
            <v>－</v>
          </cell>
          <cell r="W399">
            <v>0</v>
          </cell>
          <cell r="X399">
            <v>0</v>
          </cell>
          <cell r="Y399">
            <v>1</v>
          </cell>
          <cell r="Z399">
            <v>0</v>
          </cell>
        </row>
        <row r="400">
          <cell r="E400" t="str">
            <v>－</v>
          </cell>
          <cell r="F400" t="str">
            <v>－</v>
          </cell>
          <cell r="G400" t="str">
            <v>－</v>
          </cell>
          <cell r="H400" t="str">
            <v>－</v>
          </cell>
          <cell r="I400" t="str">
            <v>－</v>
          </cell>
          <cell r="J400" t="str">
            <v>－</v>
          </cell>
          <cell r="K400" t="str">
            <v>－</v>
          </cell>
          <cell r="L400" t="str">
            <v>－</v>
          </cell>
          <cell r="M400" t="str">
            <v>－</v>
          </cell>
          <cell r="N400" t="str">
            <v>－</v>
          </cell>
          <cell r="O400" t="str">
            <v>－</v>
          </cell>
          <cell r="P400" t="str">
            <v>－</v>
          </cell>
          <cell r="Q400" t="str">
            <v>－</v>
          </cell>
          <cell r="R400" t="str">
            <v>－</v>
          </cell>
          <cell r="S400" t="str">
            <v>－</v>
          </cell>
          <cell r="T400" t="str">
            <v>－</v>
          </cell>
          <cell r="U400" t="str">
            <v>－</v>
          </cell>
          <cell r="V400" t="str">
            <v>－</v>
          </cell>
          <cell r="W400">
            <v>0</v>
          </cell>
          <cell r="X400">
            <v>0</v>
          </cell>
          <cell r="Y400">
            <v>1</v>
          </cell>
          <cell r="Z400">
            <v>0</v>
          </cell>
        </row>
        <row r="401">
          <cell r="E401" t="str">
            <v>－</v>
          </cell>
          <cell r="F401" t="str">
            <v>－</v>
          </cell>
          <cell r="G401" t="str">
            <v>－</v>
          </cell>
          <cell r="H401" t="str">
            <v>－</v>
          </cell>
          <cell r="I401" t="str">
            <v>－</v>
          </cell>
          <cell r="J401" t="str">
            <v>－</v>
          </cell>
          <cell r="K401" t="str">
            <v>－</v>
          </cell>
          <cell r="L401" t="str">
            <v>－</v>
          </cell>
          <cell r="M401" t="str">
            <v>－</v>
          </cell>
          <cell r="N401" t="str">
            <v>－</v>
          </cell>
          <cell r="O401" t="str">
            <v>－</v>
          </cell>
          <cell r="P401" t="str">
            <v>－</v>
          </cell>
          <cell r="Q401" t="str">
            <v>－</v>
          </cell>
          <cell r="R401" t="str">
            <v>－</v>
          </cell>
          <cell r="S401" t="str">
            <v>－</v>
          </cell>
          <cell r="T401" t="str">
            <v>－</v>
          </cell>
          <cell r="U401" t="str">
            <v>－</v>
          </cell>
          <cell r="V401" t="str">
            <v>－</v>
          </cell>
          <cell r="W401">
            <v>0</v>
          </cell>
          <cell r="X401">
            <v>0</v>
          </cell>
          <cell r="Y401">
            <v>1</v>
          </cell>
          <cell r="Z401">
            <v>0</v>
          </cell>
        </row>
        <row r="402">
          <cell r="E402" t="str">
            <v>－</v>
          </cell>
          <cell r="F402" t="str">
            <v>－</v>
          </cell>
          <cell r="G402" t="str">
            <v>－</v>
          </cell>
          <cell r="H402" t="str">
            <v>－</v>
          </cell>
          <cell r="I402" t="str">
            <v>－</v>
          </cell>
          <cell r="J402" t="str">
            <v>－</v>
          </cell>
          <cell r="K402" t="str">
            <v>－</v>
          </cell>
          <cell r="L402" t="str">
            <v>－</v>
          </cell>
          <cell r="M402" t="str">
            <v>－</v>
          </cell>
          <cell r="N402" t="str">
            <v>－</v>
          </cell>
          <cell r="O402" t="str">
            <v>－</v>
          </cell>
          <cell r="P402" t="str">
            <v>－</v>
          </cell>
          <cell r="Q402" t="str">
            <v>－</v>
          </cell>
          <cell r="R402" t="str">
            <v>－</v>
          </cell>
          <cell r="S402" t="str">
            <v>－</v>
          </cell>
          <cell r="T402" t="str">
            <v>－</v>
          </cell>
          <cell r="U402" t="str">
            <v>－</v>
          </cell>
          <cell r="V402" t="str">
            <v>－</v>
          </cell>
          <cell r="W402">
            <v>0</v>
          </cell>
          <cell r="X402">
            <v>0</v>
          </cell>
          <cell r="Y402">
            <v>1</v>
          </cell>
          <cell r="Z402">
            <v>0</v>
          </cell>
        </row>
        <row r="403">
          <cell r="E403" t="str">
            <v>－</v>
          </cell>
          <cell r="F403" t="str">
            <v>－</v>
          </cell>
          <cell r="G403" t="str">
            <v>－</v>
          </cell>
          <cell r="H403" t="str">
            <v>－</v>
          </cell>
          <cell r="I403" t="str">
            <v>－</v>
          </cell>
          <cell r="J403" t="str">
            <v>－</v>
          </cell>
          <cell r="K403" t="str">
            <v>－</v>
          </cell>
          <cell r="L403" t="str">
            <v>－</v>
          </cell>
          <cell r="M403" t="str">
            <v>－</v>
          </cell>
          <cell r="N403" t="str">
            <v>－</v>
          </cell>
          <cell r="O403" t="str">
            <v>－</v>
          </cell>
          <cell r="P403" t="str">
            <v>－</v>
          </cell>
          <cell r="Q403" t="str">
            <v>－</v>
          </cell>
          <cell r="R403" t="str">
            <v>－</v>
          </cell>
          <cell r="S403" t="str">
            <v>－</v>
          </cell>
          <cell r="T403" t="str">
            <v>－</v>
          </cell>
          <cell r="U403" t="str">
            <v>－</v>
          </cell>
          <cell r="V403" t="str">
            <v>－</v>
          </cell>
          <cell r="W403">
            <v>0</v>
          </cell>
          <cell r="X403">
            <v>0</v>
          </cell>
          <cell r="Y403">
            <v>1</v>
          </cell>
          <cell r="Z403">
            <v>0</v>
          </cell>
        </row>
        <row r="404">
          <cell r="E404" t="str">
            <v>－</v>
          </cell>
          <cell r="F404" t="str">
            <v>－</v>
          </cell>
          <cell r="G404" t="str">
            <v>－</v>
          </cell>
          <cell r="H404" t="str">
            <v>－</v>
          </cell>
          <cell r="I404" t="str">
            <v>－</v>
          </cell>
          <cell r="J404" t="str">
            <v>－</v>
          </cell>
          <cell r="K404" t="str">
            <v>－</v>
          </cell>
          <cell r="L404" t="str">
            <v>－</v>
          </cell>
          <cell r="M404" t="str">
            <v>－</v>
          </cell>
          <cell r="N404" t="str">
            <v>－</v>
          </cell>
          <cell r="O404" t="str">
            <v>－</v>
          </cell>
          <cell r="P404" t="str">
            <v>－</v>
          </cell>
          <cell r="Q404" t="str">
            <v>－</v>
          </cell>
          <cell r="R404" t="str">
            <v>－</v>
          </cell>
          <cell r="S404" t="str">
            <v>－</v>
          </cell>
          <cell r="T404" t="str">
            <v>－</v>
          </cell>
          <cell r="U404" t="str">
            <v>－</v>
          </cell>
          <cell r="V404" t="str">
            <v>－</v>
          </cell>
          <cell r="W404">
            <v>0</v>
          </cell>
          <cell r="X404">
            <v>0</v>
          </cell>
          <cell r="Y404">
            <v>1</v>
          </cell>
          <cell r="Z404">
            <v>0</v>
          </cell>
        </row>
        <row r="405">
          <cell r="E405" t="str">
            <v>－</v>
          </cell>
          <cell r="F405" t="str">
            <v>－</v>
          </cell>
          <cell r="G405" t="str">
            <v>－</v>
          </cell>
          <cell r="H405" t="str">
            <v>－</v>
          </cell>
          <cell r="I405" t="str">
            <v>－</v>
          </cell>
          <cell r="J405" t="str">
            <v>－</v>
          </cell>
          <cell r="K405" t="str">
            <v>－</v>
          </cell>
          <cell r="L405" t="str">
            <v>－</v>
          </cell>
          <cell r="M405" t="str">
            <v>－</v>
          </cell>
          <cell r="N405" t="str">
            <v>－</v>
          </cell>
          <cell r="O405" t="str">
            <v>－</v>
          </cell>
          <cell r="P405" t="str">
            <v>－</v>
          </cell>
          <cell r="Q405" t="str">
            <v>－</v>
          </cell>
          <cell r="R405" t="str">
            <v>－</v>
          </cell>
          <cell r="S405" t="str">
            <v>－</v>
          </cell>
          <cell r="T405" t="str">
            <v>－</v>
          </cell>
          <cell r="U405" t="str">
            <v>－</v>
          </cell>
          <cell r="V405" t="str">
            <v>－</v>
          </cell>
          <cell r="W405">
            <v>0</v>
          </cell>
          <cell r="X405">
            <v>0</v>
          </cell>
          <cell r="Y405">
            <v>1</v>
          </cell>
          <cell r="Z405">
            <v>0</v>
          </cell>
        </row>
        <row r="406">
          <cell r="E406" t="str">
            <v>－</v>
          </cell>
          <cell r="F406" t="str">
            <v>－</v>
          </cell>
          <cell r="G406" t="str">
            <v>－</v>
          </cell>
          <cell r="H406" t="str">
            <v>－</v>
          </cell>
          <cell r="I406" t="str">
            <v>－</v>
          </cell>
          <cell r="J406" t="str">
            <v>－</v>
          </cell>
          <cell r="K406" t="str">
            <v>－</v>
          </cell>
          <cell r="L406" t="str">
            <v>－</v>
          </cell>
          <cell r="M406" t="str">
            <v>－</v>
          </cell>
          <cell r="N406" t="str">
            <v>－</v>
          </cell>
          <cell r="O406" t="str">
            <v>－</v>
          </cell>
          <cell r="P406" t="str">
            <v>－</v>
          </cell>
          <cell r="Q406" t="str">
            <v>－</v>
          </cell>
          <cell r="R406" t="str">
            <v>－</v>
          </cell>
          <cell r="S406" t="str">
            <v>－</v>
          </cell>
          <cell r="T406" t="str">
            <v>－</v>
          </cell>
          <cell r="U406" t="str">
            <v>－</v>
          </cell>
          <cell r="V406" t="str">
            <v>－</v>
          </cell>
          <cell r="W406">
            <v>0</v>
          </cell>
          <cell r="X406">
            <v>0</v>
          </cell>
          <cell r="Y406">
            <v>1</v>
          </cell>
          <cell r="Z406">
            <v>0</v>
          </cell>
        </row>
        <row r="407">
          <cell r="E407" t="str">
            <v>－</v>
          </cell>
          <cell r="F407" t="str">
            <v>－</v>
          </cell>
          <cell r="G407" t="str">
            <v>－</v>
          </cell>
          <cell r="H407" t="str">
            <v>－</v>
          </cell>
          <cell r="I407" t="str">
            <v>－</v>
          </cell>
          <cell r="J407" t="str">
            <v>－</v>
          </cell>
          <cell r="K407" t="str">
            <v>－</v>
          </cell>
          <cell r="L407" t="str">
            <v>－</v>
          </cell>
          <cell r="M407" t="str">
            <v>－</v>
          </cell>
          <cell r="N407" t="str">
            <v>－</v>
          </cell>
          <cell r="O407" t="str">
            <v>－</v>
          </cell>
          <cell r="P407" t="str">
            <v>－</v>
          </cell>
          <cell r="Q407" t="str">
            <v>－</v>
          </cell>
          <cell r="R407" t="str">
            <v>－</v>
          </cell>
          <cell r="S407" t="str">
            <v>－</v>
          </cell>
          <cell r="T407" t="str">
            <v>－</v>
          </cell>
          <cell r="U407" t="str">
            <v>－</v>
          </cell>
          <cell r="V407" t="str">
            <v>－</v>
          </cell>
          <cell r="W407">
            <v>0</v>
          </cell>
          <cell r="X407">
            <v>0</v>
          </cell>
          <cell r="Y407">
            <v>1</v>
          </cell>
          <cell r="Z407">
            <v>0</v>
          </cell>
        </row>
        <row r="408">
          <cell r="E408" t="str">
            <v>－</v>
          </cell>
          <cell r="F408" t="str">
            <v>－</v>
          </cell>
          <cell r="G408" t="str">
            <v>－</v>
          </cell>
          <cell r="H408" t="str">
            <v>－</v>
          </cell>
          <cell r="I408" t="str">
            <v>－</v>
          </cell>
          <cell r="J408" t="str">
            <v>－</v>
          </cell>
          <cell r="K408" t="str">
            <v>－</v>
          </cell>
          <cell r="L408" t="str">
            <v>－</v>
          </cell>
          <cell r="M408" t="str">
            <v>－</v>
          </cell>
          <cell r="N408" t="str">
            <v>－</v>
          </cell>
          <cell r="O408" t="str">
            <v>－</v>
          </cell>
          <cell r="P408" t="str">
            <v>－</v>
          </cell>
          <cell r="Q408" t="str">
            <v>－</v>
          </cell>
          <cell r="R408" t="str">
            <v>－</v>
          </cell>
          <cell r="S408" t="str">
            <v>－</v>
          </cell>
          <cell r="T408" t="str">
            <v>－</v>
          </cell>
          <cell r="U408" t="str">
            <v>－</v>
          </cell>
          <cell r="V408" t="str">
            <v>－</v>
          </cell>
          <cell r="W408">
            <v>0</v>
          </cell>
          <cell r="X408">
            <v>0</v>
          </cell>
          <cell r="Y408">
            <v>1</v>
          </cell>
          <cell r="Z408">
            <v>0</v>
          </cell>
        </row>
        <row r="409">
          <cell r="E409" t="str">
            <v>－</v>
          </cell>
          <cell r="F409" t="str">
            <v>－</v>
          </cell>
          <cell r="G409" t="str">
            <v>－</v>
          </cell>
          <cell r="H409" t="str">
            <v>－</v>
          </cell>
          <cell r="I409" t="str">
            <v>－</v>
          </cell>
          <cell r="J409" t="str">
            <v>－</v>
          </cell>
          <cell r="K409" t="str">
            <v>－</v>
          </cell>
          <cell r="L409" t="str">
            <v>－</v>
          </cell>
          <cell r="M409" t="str">
            <v>－</v>
          </cell>
          <cell r="N409" t="str">
            <v>－</v>
          </cell>
          <cell r="O409" t="str">
            <v>－</v>
          </cell>
          <cell r="P409" t="str">
            <v>－</v>
          </cell>
          <cell r="Q409" t="str">
            <v>－</v>
          </cell>
          <cell r="R409" t="str">
            <v>－</v>
          </cell>
          <cell r="S409" t="str">
            <v>－</v>
          </cell>
          <cell r="T409" t="str">
            <v>－</v>
          </cell>
          <cell r="U409" t="str">
            <v>－</v>
          </cell>
          <cell r="V409" t="str">
            <v>－</v>
          </cell>
          <cell r="W409">
            <v>0</v>
          </cell>
          <cell r="X409">
            <v>0</v>
          </cell>
          <cell r="Y409">
            <v>1</v>
          </cell>
          <cell r="Z409">
            <v>0</v>
          </cell>
        </row>
        <row r="410">
          <cell r="E410" t="str">
            <v>－</v>
          </cell>
          <cell r="F410" t="str">
            <v>－</v>
          </cell>
          <cell r="G410" t="str">
            <v>－</v>
          </cell>
          <cell r="H410" t="str">
            <v>－</v>
          </cell>
          <cell r="I410" t="str">
            <v>－</v>
          </cell>
          <cell r="J410" t="str">
            <v>－</v>
          </cell>
          <cell r="K410" t="str">
            <v>－</v>
          </cell>
          <cell r="L410" t="str">
            <v>－</v>
          </cell>
          <cell r="M410" t="str">
            <v>－</v>
          </cell>
          <cell r="N410" t="str">
            <v>－</v>
          </cell>
          <cell r="O410" t="str">
            <v>－</v>
          </cell>
          <cell r="P410" t="str">
            <v>－</v>
          </cell>
          <cell r="Q410" t="str">
            <v>－</v>
          </cell>
          <cell r="R410" t="str">
            <v>－</v>
          </cell>
          <cell r="S410" t="str">
            <v>－</v>
          </cell>
          <cell r="T410" t="str">
            <v>－</v>
          </cell>
          <cell r="U410" t="str">
            <v>－</v>
          </cell>
          <cell r="V410" t="str">
            <v>－</v>
          </cell>
          <cell r="W410">
            <v>0</v>
          </cell>
          <cell r="X410">
            <v>0</v>
          </cell>
          <cell r="Y410">
            <v>1</v>
          </cell>
          <cell r="Z410">
            <v>0</v>
          </cell>
        </row>
      </sheetData>
      <sheetData sheetId="8"/>
      <sheetData sheetId="9" refreshError="1"/>
      <sheetData sheetId="1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内訳 "/>
      <sheetName val="別紙内訳書"/>
      <sheetName val="総合調整代価"/>
      <sheetName val="鋼板製ファン見積"/>
      <sheetName val="塩ビ製ファン見積"/>
      <sheetName val="フィルター見積"/>
      <sheetName val="圧力扇見積"/>
      <sheetName val="塩ビ製ﾀﾞｸﾄ見積"/>
      <sheetName val="機器搬入"/>
      <sheetName val="基礎工事"/>
      <sheetName val="キャンバス"/>
      <sheetName val="吹出吸込代価"/>
      <sheetName val="ﾀﾞﾝﾊﾟｰ代価 "/>
      <sheetName val="点検口測定口"/>
      <sheetName val="衛生器具"/>
      <sheetName val="給水HIVP"/>
      <sheetName val="給水VA"/>
      <sheetName val="弁類"/>
      <sheetName val="排水SGP"/>
      <sheetName val="排水VP"/>
      <sheetName val="排水金物"/>
      <sheetName val="代価表"/>
      <sheetName val="資材等比較表"/>
      <sheetName val="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設計書"/>
      <sheetName val="内訳金入"/>
      <sheetName val="別紙明細"/>
      <sheetName val="代価"/>
      <sheetName val="見積比較表"/>
      <sheetName val="内訳 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名称"/>
      <sheetName val="仮設土"/>
      <sheetName val="電灯負荷"/>
      <sheetName val="科目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大項目"/>
      <sheetName val="中項目"/>
      <sheetName val="舗装"/>
      <sheetName val="排水"/>
      <sheetName val="撤去"/>
      <sheetName val="雑"/>
      <sheetName val="別紙明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総括表"/>
      <sheetName val="内訳書管理棟"/>
      <sheetName val="内訳書電気室改修"/>
      <sheetName val="明細書"/>
      <sheetName val="別紙明細書"/>
      <sheetName val="空調機"/>
      <sheetName val="送風機"/>
      <sheetName val="全熱交換器"/>
      <sheetName val="空気濾過器"/>
      <sheetName val="給湯器"/>
      <sheetName val="ガラス水槽"/>
      <sheetName val="定価表換気扇"/>
      <sheetName val="加湿器"/>
      <sheetName val="複合単価"/>
      <sheetName val="複合単価 (2)"/>
      <sheetName val="複合単価 (3)"/>
      <sheetName val="大項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B1" t="str">
            <v>複合単価表</v>
          </cell>
          <cell r="D1" t="str">
            <v>労務単価</v>
          </cell>
          <cell r="E1">
            <v>18800</v>
          </cell>
          <cell r="F1" t="str">
            <v>円</v>
          </cell>
        </row>
        <row r="2">
          <cell r="B2" t="str">
            <v>件　名</v>
          </cell>
          <cell r="C2" t="str">
            <v>思川管理センター</v>
          </cell>
          <cell r="D2" t="str">
            <v>その他率</v>
          </cell>
          <cell r="E2">
            <v>12</v>
          </cell>
          <cell r="F2" t="str">
            <v>％</v>
          </cell>
        </row>
        <row r="4">
          <cell r="D4" t="str">
            <v>単　価</v>
          </cell>
          <cell r="F4" t="str">
            <v>労務単価</v>
          </cell>
          <cell r="G4" t="str">
            <v>歩 掛</v>
          </cell>
          <cell r="H4" t="str">
            <v>労務費 (4)</v>
          </cell>
          <cell r="I4" t="str">
            <v>その他 (5)</v>
          </cell>
          <cell r="J4" t="str">
            <v>合計金額</v>
          </cell>
        </row>
        <row r="5">
          <cell r="A5" t="str">
            <v>細　目</v>
          </cell>
          <cell r="B5" t="str">
            <v>名　　称</v>
          </cell>
          <cell r="C5" t="str">
            <v>摘　　要</v>
          </cell>
          <cell r="D5" t="str">
            <v>(1)</v>
          </cell>
          <cell r="E5" t="str">
            <v>根　拠</v>
          </cell>
          <cell r="F5" t="str">
            <v>(2)</v>
          </cell>
          <cell r="G5" t="str">
            <v>(3)</v>
          </cell>
          <cell r="H5" t="str">
            <v>(2)X(3)</v>
          </cell>
          <cell r="I5">
            <v>0.12</v>
          </cell>
          <cell r="J5" t="str">
            <v>(2)+(4)+(5)</v>
          </cell>
          <cell r="K5" t="str">
            <v>複合単価</v>
          </cell>
          <cell r="L5" t="str">
            <v>備　考</v>
          </cell>
        </row>
        <row r="6">
          <cell r="C6" t="str">
            <v>C-1210R.ﾛｰﾀﾝｸ</v>
          </cell>
          <cell r="E6" t="str">
            <v>TOTOｶﾀﾛｸﾞ</v>
          </cell>
        </row>
        <row r="7">
          <cell r="A7" t="str">
            <v>衛生器具設備</v>
          </cell>
          <cell r="B7" t="str">
            <v>洋風大便器</v>
          </cell>
          <cell r="C7" t="str">
            <v>洗浄付暖房便座付</v>
          </cell>
          <cell r="D7">
            <v>159000</v>
          </cell>
          <cell r="E7" t="str">
            <v>176810x0.9</v>
          </cell>
          <cell r="F7">
            <v>18800</v>
          </cell>
          <cell r="G7">
            <v>1.56</v>
          </cell>
          <cell r="H7">
            <v>29328</v>
          </cell>
          <cell r="I7">
            <v>3519</v>
          </cell>
          <cell r="J7">
            <v>191847</v>
          </cell>
          <cell r="K7">
            <v>191800</v>
          </cell>
        </row>
        <row r="8">
          <cell r="E8" t="str">
            <v>TOTOｶﾀﾛｸﾞ</v>
          </cell>
        </row>
        <row r="9">
          <cell r="B9" t="str">
            <v>小便器</v>
          </cell>
          <cell r="C9" t="str">
            <v>U-321R.感知式FV</v>
          </cell>
          <cell r="D9">
            <v>113000</v>
          </cell>
          <cell r="E9" t="str">
            <v>125580x0.9</v>
          </cell>
          <cell r="F9">
            <v>18800</v>
          </cell>
          <cell r="G9">
            <v>1.28</v>
          </cell>
          <cell r="H9">
            <v>24064</v>
          </cell>
          <cell r="I9">
            <v>2887</v>
          </cell>
          <cell r="J9">
            <v>139951</v>
          </cell>
          <cell r="K9">
            <v>139900</v>
          </cell>
        </row>
        <row r="10">
          <cell r="E10" t="str">
            <v>TOTOｶﾀﾛｸﾞ</v>
          </cell>
        </row>
        <row r="11">
          <cell r="B11" t="str">
            <v>洗面器</v>
          </cell>
          <cell r="C11" t="str">
            <v>L-710.水栓1ｹ</v>
          </cell>
          <cell r="D11">
            <v>10700</v>
          </cell>
          <cell r="E11" t="str">
            <v>11920x0.9</v>
          </cell>
          <cell r="F11">
            <v>18800</v>
          </cell>
          <cell r="G11">
            <v>0.3</v>
          </cell>
          <cell r="H11">
            <v>5640</v>
          </cell>
          <cell r="I11">
            <v>676</v>
          </cell>
          <cell r="J11">
            <v>17016</v>
          </cell>
          <cell r="K11">
            <v>17000</v>
          </cell>
        </row>
        <row r="12">
          <cell r="E12" t="str">
            <v>TOTOｶﾀﾛｸﾞ</v>
          </cell>
        </row>
        <row r="13">
          <cell r="B13" t="str">
            <v>洗面器</v>
          </cell>
          <cell r="C13" t="str">
            <v>L-521.水栓2ｹ</v>
          </cell>
          <cell r="D13">
            <v>54400</v>
          </cell>
          <cell r="E13" t="str">
            <v>60500x0.9</v>
          </cell>
          <cell r="F13">
            <v>18800</v>
          </cell>
          <cell r="G13">
            <v>0.79</v>
          </cell>
          <cell r="H13">
            <v>14852</v>
          </cell>
          <cell r="I13">
            <v>1782</v>
          </cell>
          <cell r="J13">
            <v>71034</v>
          </cell>
          <cell r="K13">
            <v>71000</v>
          </cell>
        </row>
        <row r="14">
          <cell r="E14" t="str">
            <v>TOTOｶﾀﾛｸﾞ</v>
          </cell>
        </row>
        <row r="15">
          <cell r="B15" t="str">
            <v>水石鹸入れ</v>
          </cell>
          <cell r="C15" t="str">
            <v>350CC</v>
          </cell>
          <cell r="D15">
            <v>2800</v>
          </cell>
          <cell r="E15" t="str">
            <v>3150x0.9</v>
          </cell>
          <cell r="F15">
            <v>18800</v>
          </cell>
          <cell r="G15">
            <v>0.1</v>
          </cell>
          <cell r="H15">
            <v>1880</v>
          </cell>
          <cell r="I15">
            <v>225</v>
          </cell>
          <cell r="J15">
            <v>4905</v>
          </cell>
          <cell r="K15">
            <v>4900</v>
          </cell>
        </row>
        <row r="17">
          <cell r="H17" t="str">
            <v/>
          </cell>
          <cell r="I17">
            <v>0</v>
          </cell>
          <cell r="J17" t="str">
            <v/>
          </cell>
          <cell r="K17">
            <v>0</v>
          </cell>
        </row>
        <row r="19">
          <cell r="H19" t="str">
            <v/>
          </cell>
          <cell r="I19">
            <v>0</v>
          </cell>
          <cell r="J19" t="str">
            <v/>
          </cell>
          <cell r="K19">
            <v>0</v>
          </cell>
        </row>
        <row r="21">
          <cell r="H21" t="str">
            <v/>
          </cell>
          <cell r="I21">
            <v>0</v>
          </cell>
          <cell r="J21" t="str">
            <v/>
          </cell>
          <cell r="K21">
            <v>0</v>
          </cell>
        </row>
        <row r="23">
          <cell r="H23" t="str">
            <v/>
          </cell>
          <cell r="I23">
            <v>0</v>
          </cell>
          <cell r="J23" t="str">
            <v/>
          </cell>
          <cell r="K23">
            <v>0</v>
          </cell>
        </row>
        <row r="25">
          <cell r="H25" t="str">
            <v/>
          </cell>
          <cell r="I25">
            <v>0</v>
          </cell>
          <cell r="J25" t="str">
            <v/>
          </cell>
          <cell r="K25">
            <v>0</v>
          </cell>
        </row>
        <row r="27">
          <cell r="H27" t="str">
            <v/>
          </cell>
          <cell r="I27">
            <v>0</v>
          </cell>
          <cell r="J27" t="str">
            <v/>
          </cell>
          <cell r="K27">
            <v>0</v>
          </cell>
        </row>
        <row r="29">
          <cell r="H29" t="str">
            <v/>
          </cell>
          <cell r="I29">
            <v>0</v>
          </cell>
          <cell r="J29" t="str">
            <v/>
          </cell>
          <cell r="K29">
            <v>0</v>
          </cell>
        </row>
        <row r="31">
          <cell r="H31" t="str">
            <v/>
          </cell>
          <cell r="I31">
            <v>0</v>
          </cell>
          <cell r="J31" t="str">
            <v/>
          </cell>
          <cell r="K31">
            <v>0</v>
          </cell>
        </row>
        <row r="33">
          <cell r="H33" t="str">
            <v/>
          </cell>
          <cell r="I33">
            <v>0</v>
          </cell>
          <cell r="J33" t="str">
            <v/>
          </cell>
          <cell r="K33">
            <v>0</v>
          </cell>
        </row>
        <row r="35">
          <cell r="H35" t="str">
            <v/>
          </cell>
          <cell r="I35">
            <v>0</v>
          </cell>
          <cell r="J35" t="str">
            <v/>
          </cell>
          <cell r="K35">
            <v>0</v>
          </cell>
        </row>
        <row r="37">
          <cell r="H37" t="str">
            <v/>
          </cell>
          <cell r="I37">
            <v>0</v>
          </cell>
          <cell r="J37" t="str">
            <v/>
          </cell>
          <cell r="K37">
            <v>0</v>
          </cell>
        </row>
        <row r="39">
          <cell r="H39" t="str">
            <v/>
          </cell>
          <cell r="I39">
            <v>0</v>
          </cell>
          <cell r="J39" t="str">
            <v/>
          </cell>
          <cell r="K39">
            <v>0</v>
          </cell>
        </row>
        <row r="41">
          <cell r="H41" t="str">
            <v/>
          </cell>
          <cell r="I41">
            <v>0</v>
          </cell>
          <cell r="J41" t="str">
            <v/>
          </cell>
          <cell r="K41">
            <v>0</v>
          </cell>
        </row>
        <row r="43">
          <cell r="H43" t="str">
            <v/>
          </cell>
          <cell r="I43">
            <v>0</v>
          </cell>
          <cell r="J43" t="str">
            <v/>
          </cell>
          <cell r="K43">
            <v>0</v>
          </cell>
        </row>
        <row r="45">
          <cell r="H45" t="str">
            <v/>
          </cell>
          <cell r="I45">
            <v>0</v>
          </cell>
          <cell r="J45" t="str">
            <v/>
          </cell>
          <cell r="K45">
            <v>0</v>
          </cell>
        </row>
        <row r="47">
          <cell r="H47" t="str">
            <v/>
          </cell>
          <cell r="I47">
            <v>0</v>
          </cell>
          <cell r="J47" t="str">
            <v/>
          </cell>
          <cell r="K47">
            <v>0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0"/>
      <sheetName val="内訳"/>
      <sheetName val="ﾊﾞｯｸﾃﾞｰﾀ"/>
      <sheetName val="積算ﾃﾞｰﾀ"/>
      <sheetName val="凡例"/>
      <sheetName val="表紙"/>
      <sheetName val="台帳"/>
      <sheetName val="C"/>
      <sheetName val="細目"/>
    </sheetNames>
    <sheetDataSet>
      <sheetData sheetId="0"/>
      <sheetData sheetId="1"/>
      <sheetData sheetId="2" refreshError="1">
        <row r="3">
          <cell r="B3" t="str">
            <v>番号</v>
          </cell>
          <cell r="C3" t="str">
            <v>名　　　　　　　　称</v>
          </cell>
          <cell r="D3" t="str">
            <v>摘　　　　　　　要</v>
          </cell>
          <cell r="E3" t="str">
            <v>単位</v>
          </cell>
          <cell r="F3" t="str">
            <v>　　</v>
          </cell>
          <cell r="G3" t="str">
            <v>金　　　　　額</v>
          </cell>
          <cell r="H3" t="str">
            <v>備　　　　　　考</v>
          </cell>
          <cell r="I3" t="str">
            <v>単価</v>
          </cell>
        </row>
        <row r="4">
          <cell r="B4">
            <v>1</v>
          </cell>
          <cell r="C4" t="str">
            <v>総　括　表</v>
          </cell>
        </row>
        <row r="5">
          <cell r="B5">
            <v>2</v>
          </cell>
          <cell r="C5" t="str">
            <v>建 築 主 体 工 事</v>
          </cell>
          <cell r="D5" t="str">
            <v>式</v>
          </cell>
          <cell r="E5" t="str">
            <v>式</v>
          </cell>
        </row>
        <row r="6">
          <cell r="B6">
            <v>3</v>
          </cell>
          <cell r="C6" t="str">
            <v>電 気 設 備 工 事</v>
          </cell>
          <cell r="D6" t="str">
            <v>式</v>
          </cell>
          <cell r="E6" t="str">
            <v>式</v>
          </cell>
        </row>
        <row r="7">
          <cell r="B7">
            <v>4</v>
          </cell>
          <cell r="C7" t="str">
            <v>機 械 設 備 工 事</v>
          </cell>
          <cell r="D7" t="str">
            <v>式</v>
          </cell>
          <cell r="E7" t="str">
            <v>式</v>
          </cell>
        </row>
        <row r="8">
          <cell r="B8">
            <v>5</v>
          </cell>
          <cell r="C8" t="str">
            <v>外　構　工　事</v>
          </cell>
          <cell r="D8" t="str">
            <v>式</v>
          </cell>
          <cell r="E8" t="str">
            <v>式</v>
          </cell>
        </row>
        <row r="9">
          <cell r="B9">
            <v>6</v>
          </cell>
          <cell r="C9" t="str">
            <v>昇降機設備工事</v>
          </cell>
          <cell r="D9" t="str">
            <v>式</v>
          </cell>
          <cell r="E9" t="str">
            <v>式</v>
          </cell>
        </row>
        <row r="10">
          <cell r="B10">
            <v>7</v>
          </cell>
          <cell r="C10" t="str">
            <v>解体工事</v>
          </cell>
          <cell r="D10" t="str">
            <v>式</v>
          </cell>
          <cell r="E10" t="str">
            <v>式</v>
          </cell>
          <cell r="F10" t="str">
            <v>　</v>
          </cell>
          <cell r="H10" t="str">
            <v>　</v>
          </cell>
          <cell r="I10" t="str">
            <v>　</v>
          </cell>
        </row>
        <row r="11">
          <cell r="B11">
            <v>8</v>
          </cell>
          <cell r="C11" t="str">
            <v>造　成　工　事</v>
          </cell>
          <cell r="D11" t="str">
            <v>式</v>
          </cell>
          <cell r="E11" t="str">
            <v>式</v>
          </cell>
        </row>
        <row r="12">
          <cell r="B12">
            <v>9</v>
          </cell>
        </row>
        <row r="13">
          <cell r="B13">
            <v>10</v>
          </cell>
        </row>
        <row r="14">
          <cell r="B14">
            <v>11</v>
          </cell>
          <cell r="C14" t="str">
            <v xml:space="preserve">   計</v>
          </cell>
          <cell r="D14" t="str">
            <v xml:space="preserve"> </v>
          </cell>
        </row>
        <row r="15">
          <cell r="B15">
            <v>12</v>
          </cell>
          <cell r="C15" t="str">
            <v>現　場　経　費</v>
          </cell>
          <cell r="D15" t="str">
            <v>式</v>
          </cell>
          <cell r="E15" t="str">
            <v>式</v>
          </cell>
        </row>
        <row r="16">
          <cell r="B16">
            <v>13</v>
          </cell>
          <cell r="C16" t="str">
            <v>一　般　管　理　費</v>
          </cell>
          <cell r="D16" t="str">
            <v xml:space="preserve"> </v>
          </cell>
          <cell r="E16" t="str">
            <v>式</v>
          </cell>
        </row>
        <row r="17">
          <cell r="B17">
            <v>14</v>
          </cell>
          <cell r="C17" t="str">
            <v>諸　経　費</v>
          </cell>
          <cell r="D17" t="str">
            <v>式</v>
          </cell>
          <cell r="E17" t="str">
            <v>式</v>
          </cell>
        </row>
        <row r="18">
          <cell r="B18">
            <v>15</v>
          </cell>
          <cell r="C18" t="str">
            <v>合　　　　計</v>
          </cell>
        </row>
        <row r="19">
          <cell r="B19">
            <v>16</v>
          </cell>
          <cell r="C19" t="str">
            <v>消　費　税　相　当　額</v>
          </cell>
          <cell r="D19" t="str">
            <v>式</v>
          </cell>
          <cell r="E19" t="str">
            <v>式</v>
          </cell>
        </row>
        <row r="20">
          <cell r="B20">
            <v>17</v>
          </cell>
          <cell r="C20" t="str">
            <v>総　　　　計</v>
          </cell>
        </row>
        <row r="21">
          <cell r="B21">
            <v>18</v>
          </cell>
          <cell r="C21" t="str">
            <v xml:space="preserve">  </v>
          </cell>
          <cell r="G21" t="str">
            <v xml:space="preserve">  </v>
          </cell>
        </row>
        <row r="22">
          <cell r="B22">
            <v>19</v>
          </cell>
          <cell r="C22" t="str">
            <v>建 築 主 体 工 事</v>
          </cell>
        </row>
        <row r="23">
          <cell r="B23">
            <v>20</v>
          </cell>
          <cell r="C23" t="str">
            <v>共 通 仮 設</v>
          </cell>
          <cell r="D23" t="str">
            <v>式</v>
          </cell>
          <cell r="E23" t="str">
            <v>式</v>
          </cell>
          <cell r="H23" t="str">
            <v xml:space="preserve"> </v>
          </cell>
        </row>
        <row r="24">
          <cell r="B24">
            <v>21</v>
          </cell>
          <cell r="C24" t="str">
            <v>直接仮設工事</v>
          </cell>
          <cell r="D24" t="str">
            <v>式</v>
          </cell>
          <cell r="E24" t="str">
            <v>式</v>
          </cell>
          <cell r="H24" t="str">
            <v xml:space="preserve"> </v>
          </cell>
        </row>
        <row r="25">
          <cell r="B25">
            <v>22</v>
          </cell>
          <cell r="C25" t="str">
            <v>土　工　事</v>
          </cell>
          <cell r="D25" t="str">
            <v>式</v>
          </cell>
          <cell r="E25" t="str">
            <v>式</v>
          </cell>
          <cell r="H25" t="str">
            <v xml:space="preserve"> </v>
          </cell>
        </row>
        <row r="26">
          <cell r="B26">
            <v>23</v>
          </cell>
          <cell r="C26" t="str">
            <v>地 業 工 事</v>
          </cell>
          <cell r="D26" t="str">
            <v>式</v>
          </cell>
          <cell r="E26" t="str">
            <v>式</v>
          </cell>
          <cell r="H26" t="str">
            <v xml:space="preserve"> </v>
          </cell>
        </row>
        <row r="27">
          <cell r="B27">
            <v>24</v>
          </cell>
          <cell r="C27" t="str">
            <v>ｺﾝｸﾘｰﾄ工 事</v>
          </cell>
          <cell r="D27" t="str">
            <v>式</v>
          </cell>
          <cell r="E27" t="str">
            <v>式</v>
          </cell>
          <cell r="H27" t="str">
            <v xml:space="preserve"> </v>
          </cell>
        </row>
        <row r="28">
          <cell r="B28">
            <v>25</v>
          </cell>
          <cell r="C28" t="str">
            <v>型枠工事</v>
          </cell>
          <cell r="D28" t="str">
            <v>式</v>
          </cell>
          <cell r="E28" t="str">
            <v>式</v>
          </cell>
          <cell r="H28" t="str">
            <v xml:space="preserve"> </v>
          </cell>
        </row>
        <row r="29">
          <cell r="B29">
            <v>26</v>
          </cell>
          <cell r="C29" t="str">
            <v>鉄 筋 工 事</v>
          </cell>
          <cell r="D29" t="str">
            <v>式</v>
          </cell>
          <cell r="E29" t="str">
            <v>式</v>
          </cell>
        </row>
        <row r="30">
          <cell r="B30">
            <v>27</v>
          </cell>
          <cell r="C30" t="str">
            <v>鉄 骨 工 事</v>
          </cell>
          <cell r="D30" t="str">
            <v>式</v>
          </cell>
          <cell r="E30" t="str">
            <v>式</v>
          </cell>
          <cell r="I30" t="str">
            <v>　</v>
          </cell>
        </row>
        <row r="31">
          <cell r="B31">
            <v>28</v>
          </cell>
          <cell r="C31" t="str">
            <v>既製ｺﾝｸﾘｰﾄ工事</v>
          </cell>
          <cell r="D31" t="str">
            <v>式</v>
          </cell>
          <cell r="E31" t="str">
            <v>式</v>
          </cell>
        </row>
        <row r="32">
          <cell r="B32">
            <v>29</v>
          </cell>
          <cell r="C32" t="str">
            <v>防 水 工 事</v>
          </cell>
          <cell r="D32" t="str">
            <v>式</v>
          </cell>
          <cell r="E32" t="str">
            <v>式</v>
          </cell>
        </row>
        <row r="33">
          <cell r="B33">
            <v>30</v>
          </cell>
          <cell r="C33" t="str">
            <v>石　工　事</v>
          </cell>
          <cell r="D33" t="str">
            <v>式</v>
          </cell>
          <cell r="E33" t="str">
            <v>式</v>
          </cell>
        </row>
        <row r="34">
          <cell r="B34">
            <v>31</v>
          </cell>
          <cell r="C34" t="str">
            <v>タイル工 事</v>
          </cell>
          <cell r="D34" t="str">
            <v>式</v>
          </cell>
          <cell r="E34" t="str">
            <v>式</v>
          </cell>
        </row>
        <row r="35">
          <cell r="B35">
            <v>32</v>
          </cell>
          <cell r="C35" t="str">
            <v>屋根及び樋工事</v>
          </cell>
          <cell r="D35" t="str">
            <v>式</v>
          </cell>
          <cell r="E35" t="str">
            <v>式</v>
          </cell>
        </row>
        <row r="36">
          <cell r="B36">
            <v>33</v>
          </cell>
          <cell r="C36" t="str">
            <v>木　工　事</v>
          </cell>
          <cell r="D36" t="str">
            <v>式</v>
          </cell>
          <cell r="E36" t="str">
            <v>式</v>
          </cell>
        </row>
        <row r="37">
          <cell r="B37">
            <v>34</v>
          </cell>
          <cell r="C37" t="str">
            <v>金 属 工 事</v>
          </cell>
          <cell r="D37" t="str">
            <v>式</v>
          </cell>
          <cell r="E37" t="str">
            <v>式</v>
          </cell>
        </row>
        <row r="38">
          <cell r="B38">
            <v>35</v>
          </cell>
          <cell r="C38" t="str">
            <v>左 官 工 事</v>
          </cell>
          <cell r="D38" t="str">
            <v>式</v>
          </cell>
          <cell r="E38" t="str">
            <v>式</v>
          </cell>
        </row>
        <row r="39">
          <cell r="B39">
            <v>36</v>
          </cell>
          <cell r="C39" t="str">
            <v>木製建具工事</v>
          </cell>
          <cell r="D39" t="str">
            <v>式</v>
          </cell>
          <cell r="E39" t="str">
            <v>式</v>
          </cell>
          <cell r="I39" t="str">
            <v>　</v>
          </cell>
        </row>
        <row r="40">
          <cell r="B40">
            <v>37</v>
          </cell>
          <cell r="C40" t="str">
            <v>鋼製建具工事</v>
          </cell>
          <cell r="D40" t="str">
            <v>式</v>
          </cell>
          <cell r="E40" t="str">
            <v>式</v>
          </cell>
        </row>
        <row r="41">
          <cell r="B41">
            <v>38</v>
          </cell>
          <cell r="C41" t="str">
            <v>ガラス工 事</v>
          </cell>
          <cell r="D41" t="str">
            <v>式</v>
          </cell>
          <cell r="E41" t="str">
            <v>式</v>
          </cell>
        </row>
        <row r="42">
          <cell r="B42">
            <v>39</v>
          </cell>
          <cell r="C42" t="str">
            <v>塗装工事</v>
          </cell>
          <cell r="D42" t="str">
            <v>式</v>
          </cell>
          <cell r="E42" t="str">
            <v>式</v>
          </cell>
        </row>
        <row r="43">
          <cell r="B43">
            <v>40</v>
          </cell>
          <cell r="C43" t="str">
            <v>内装工事</v>
          </cell>
          <cell r="D43" t="str">
            <v>式</v>
          </cell>
          <cell r="E43" t="str">
            <v>式</v>
          </cell>
        </row>
        <row r="44">
          <cell r="B44">
            <v>41</v>
          </cell>
          <cell r="C44" t="str">
            <v>外装工事</v>
          </cell>
          <cell r="D44" t="str">
            <v>式</v>
          </cell>
          <cell r="E44" t="str">
            <v>式</v>
          </cell>
        </row>
        <row r="45">
          <cell r="B45">
            <v>42</v>
          </cell>
          <cell r="C45" t="str">
            <v>仕上ﾕﾆｯﾄ工事</v>
          </cell>
          <cell r="D45" t="str">
            <v>式</v>
          </cell>
          <cell r="E45" t="str">
            <v>式</v>
          </cell>
        </row>
        <row r="46">
          <cell r="B46">
            <v>43</v>
          </cell>
          <cell r="C46" t="str">
            <v>サイン工事</v>
          </cell>
          <cell r="D46" t="str">
            <v>式</v>
          </cell>
          <cell r="E46" t="str">
            <v>式</v>
          </cell>
        </row>
        <row r="47">
          <cell r="B47">
            <v>44</v>
          </cell>
          <cell r="C47" t="str">
            <v xml:space="preserve"> </v>
          </cell>
          <cell r="D47" t="str">
            <v>式</v>
          </cell>
          <cell r="E47" t="str">
            <v>式</v>
          </cell>
        </row>
        <row r="48">
          <cell r="B48">
            <v>45</v>
          </cell>
          <cell r="C48" t="str">
            <v xml:space="preserve"> </v>
          </cell>
          <cell r="D48" t="str">
            <v>式</v>
          </cell>
          <cell r="E48" t="str">
            <v>式</v>
          </cell>
        </row>
        <row r="49">
          <cell r="B49">
            <v>46</v>
          </cell>
          <cell r="C49" t="str">
            <v>　　計</v>
          </cell>
        </row>
        <row r="50">
          <cell r="B50">
            <v>47</v>
          </cell>
          <cell r="C50" t="str">
            <v>直接仮設工事</v>
          </cell>
        </row>
        <row r="51">
          <cell r="B51">
            <v>48</v>
          </cell>
          <cell r="C51" t="str">
            <v>水盛やり方</v>
          </cell>
          <cell r="D51" t="str">
            <v>工場　倉庫</v>
          </cell>
          <cell r="E51" t="str">
            <v>ｍ２</v>
          </cell>
          <cell r="F51" t="str">
            <v>ｺ46</v>
          </cell>
          <cell r="G51">
            <v>190</v>
          </cell>
          <cell r="H51" t="str">
            <v>ｺ46</v>
          </cell>
          <cell r="I51">
            <v>190</v>
          </cell>
        </row>
        <row r="52">
          <cell r="B52">
            <v>49</v>
          </cell>
          <cell r="C52" t="str">
            <v>水盛やり方</v>
          </cell>
          <cell r="D52" t="str">
            <v>事務所　共同住宅　地下なし</v>
          </cell>
          <cell r="E52" t="str">
            <v>ｍ２</v>
          </cell>
          <cell r="F52" t="str">
            <v>ｺ46</v>
          </cell>
          <cell r="G52">
            <v>230</v>
          </cell>
          <cell r="H52" t="str">
            <v>ｺ46</v>
          </cell>
          <cell r="I52">
            <v>230</v>
          </cell>
        </row>
        <row r="53">
          <cell r="B53">
            <v>50</v>
          </cell>
          <cell r="C53" t="str">
            <v>水盛やり方</v>
          </cell>
          <cell r="D53" t="str">
            <v>事務所　共同住宅　地下あり</v>
          </cell>
          <cell r="E53" t="str">
            <v>ｍ２</v>
          </cell>
          <cell r="F53" t="str">
            <v>ｺ46</v>
          </cell>
          <cell r="G53">
            <v>260</v>
          </cell>
          <cell r="H53" t="str">
            <v>ｺ46</v>
          </cell>
          <cell r="I53">
            <v>260</v>
          </cell>
        </row>
        <row r="54">
          <cell r="B54">
            <v>51</v>
          </cell>
          <cell r="C54" t="str">
            <v>墨出し</v>
          </cell>
          <cell r="D54" t="str">
            <v>躯､仕　工場倉庫</v>
          </cell>
          <cell r="E54" t="str">
            <v>ｍ２</v>
          </cell>
          <cell r="F54" t="str">
            <v>ｺ46</v>
          </cell>
          <cell r="G54">
            <v>330</v>
          </cell>
          <cell r="H54" t="str">
            <v>ｺ46</v>
          </cell>
          <cell r="I54">
            <v>330</v>
          </cell>
        </row>
        <row r="55">
          <cell r="B55">
            <v>52</v>
          </cell>
          <cell r="C55" t="str">
            <v>墨出し</v>
          </cell>
          <cell r="D55" t="str">
            <v>躯､仕　事務所</v>
          </cell>
          <cell r="E55" t="str">
            <v>ｍ２</v>
          </cell>
          <cell r="F55" t="str">
            <v>ｺ46</v>
          </cell>
          <cell r="G55">
            <v>420</v>
          </cell>
          <cell r="H55" t="str">
            <v>ｺ46</v>
          </cell>
          <cell r="I55">
            <v>420</v>
          </cell>
        </row>
        <row r="56">
          <cell r="B56">
            <v>53</v>
          </cell>
          <cell r="C56" t="str">
            <v>墨出し</v>
          </cell>
          <cell r="D56" t="str">
            <v>躯､仕　共同住宅</v>
          </cell>
          <cell r="E56" t="str">
            <v>ｍ２</v>
          </cell>
          <cell r="F56" t="str">
            <v>ｺ46</v>
          </cell>
          <cell r="G56">
            <v>470</v>
          </cell>
          <cell r="H56" t="str">
            <v>ｺ46</v>
          </cell>
          <cell r="I56">
            <v>470</v>
          </cell>
        </row>
        <row r="57">
          <cell r="B57">
            <v>54</v>
          </cell>
          <cell r="C57" t="str">
            <v>墨出し</v>
          </cell>
          <cell r="D57" t="str">
            <v>躯　　　工場倉庫</v>
          </cell>
          <cell r="E57" t="str">
            <v>ｍ２</v>
          </cell>
          <cell r="F57" t="str">
            <v>ｺ46</v>
          </cell>
          <cell r="G57">
            <v>150</v>
          </cell>
          <cell r="H57" t="str">
            <v>ｺ46</v>
          </cell>
          <cell r="I57">
            <v>150</v>
          </cell>
        </row>
        <row r="58">
          <cell r="B58">
            <v>55</v>
          </cell>
          <cell r="C58" t="str">
            <v>墨出し</v>
          </cell>
          <cell r="D58" t="str">
            <v>躯　　　事務所</v>
          </cell>
          <cell r="E58" t="str">
            <v>ｍ２</v>
          </cell>
          <cell r="F58" t="str">
            <v>ｺ46</v>
          </cell>
          <cell r="G58">
            <v>170</v>
          </cell>
          <cell r="H58" t="str">
            <v>ｺ46</v>
          </cell>
          <cell r="I58">
            <v>170</v>
          </cell>
        </row>
        <row r="59">
          <cell r="B59">
            <v>56</v>
          </cell>
          <cell r="C59" t="str">
            <v>墨出し</v>
          </cell>
          <cell r="D59" t="str">
            <v>躯　　　共同住宅</v>
          </cell>
          <cell r="E59" t="str">
            <v>ｍ２</v>
          </cell>
          <cell r="F59" t="str">
            <v>ｺ46</v>
          </cell>
          <cell r="G59">
            <v>190</v>
          </cell>
          <cell r="H59" t="str">
            <v>ｺ46</v>
          </cell>
          <cell r="I59">
            <v>190</v>
          </cell>
        </row>
        <row r="60">
          <cell r="B60">
            <v>57</v>
          </cell>
          <cell r="C60" t="str">
            <v>墨出し</v>
          </cell>
          <cell r="D60" t="str">
            <v>仕　　　工場倉庫</v>
          </cell>
          <cell r="E60" t="str">
            <v>ｍ２</v>
          </cell>
          <cell r="F60" t="str">
            <v>ｺ46</v>
          </cell>
          <cell r="G60">
            <v>180</v>
          </cell>
          <cell r="H60" t="str">
            <v>ｺ46</v>
          </cell>
          <cell r="I60">
            <v>180</v>
          </cell>
        </row>
        <row r="61">
          <cell r="B61">
            <v>58</v>
          </cell>
          <cell r="C61" t="str">
            <v>墨出し</v>
          </cell>
          <cell r="D61" t="str">
            <v>仕　　　　事務所</v>
          </cell>
          <cell r="E61" t="str">
            <v>ｍ２</v>
          </cell>
          <cell r="F61" t="str">
            <v>ｺ46</v>
          </cell>
          <cell r="G61">
            <v>250</v>
          </cell>
          <cell r="H61" t="str">
            <v>ｺ46</v>
          </cell>
          <cell r="I61">
            <v>250</v>
          </cell>
        </row>
        <row r="62">
          <cell r="B62">
            <v>59</v>
          </cell>
          <cell r="C62" t="str">
            <v>墨出し</v>
          </cell>
          <cell r="D62" t="str">
            <v>仕　　　　共同住宅</v>
          </cell>
          <cell r="E62" t="str">
            <v>ｍ２</v>
          </cell>
          <cell r="F62" t="str">
            <v>ｺ46</v>
          </cell>
          <cell r="G62">
            <v>280</v>
          </cell>
          <cell r="H62" t="str">
            <v>ｺ46</v>
          </cell>
          <cell r="I62">
            <v>280</v>
          </cell>
        </row>
        <row r="63">
          <cell r="B63">
            <v>60</v>
          </cell>
          <cell r="C63" t="str">
            <v>現寸型板</v>
          </cell>
          <cell r="D63" t="str">
            <v>　　　　工場倉庫</v>
          </cell>
          <cell r="E63" t="str">
            <v>ｍ２</v>
          </cell>
          <cell r="F63" t="str">
            <v>ｺ46</v>
          </cell>
          <cell r="G63">
            <v>110</v>
          </cell>
          <cell r="H63" t="str">
            <v>ｺ46</v>
          </cell>
          <cell r="I63">
            <v>110</v>
          </cell>
        </row>
        <row r="64">
          <cell r="B64">
            <v>61</v>
          </cell>
          <cell r="C64" t="str">
            <v>現寸型板</v>
          </cell>
          <cell r="D64" t="str">
            <v>　　　　事務所</v>
          </cell>
          <cell r="E64" t="str">
            <v>ｍ２</v>
          </cell>
          <cell r="F64" t="str">
            <v>ｺ46</v>
          </cell>
          <cell r="G64">
            <v>130</v>
          </cell>
          <cell r="H64" t="str">
            <v>ｺ46</v>
          </cell>
          <cell r="I64">
            <v>130</v>
          </cell>
        </row>
        <row r="65">
          <cell r="B65">
            <v>62</v>
          </cell>
          <cell r="C65" t="str">
            <v>現寸型板</v>
          </cell>
          <cell r="D65" t="str">
            <v>　　　　共同住宅</v>
          </cell>
          <cell r="E65" t="str">
            <v>ｍ２</v>
          </cell>
          <cell r="F65" t="str">
            <v>ｺ46</v>
          </cell>
          <cell r="G65">
            <v>140</v>
          </cell>
          <cell r="H65" t="str">
            <v>ｺ46</v>
          </cell>
          <cell r="I65">
            <v>140</v>
          </cell>
        </row>
        <row r="66">
          <cell r="B66">
            <v>63</v>
          </cell>
          <cell r="C66" t="str">
            <v>枠組本足場</v>
          </cell>
          <cell r="D66" t="str">
            <v>10m未満　1200　3ｹ月</v>
          </cell>
          <cell r="E66" t="str">
            <v>ｍ２</v>
          </cell>
          <cell r="F66" t="str">
            <v>ｺ50</v>
          </cell>
          <cell r="G66">
            <v>1400</v>
          </cell>
          <cell r="H66" t="str">
            <v>ｺ50</v>
          </cell>
          <cell r="I66">
            <v>1400</v>
          </cell>
        </row>
        <row r="67">
          <cell r="B67">
            <v>64</v>
          </cell>
          <cell r="C67" t="str">
            <v>枠組本足場</v>
          </cell>
          <cell r="D67" t="str">
            <v>10m未満　1200　6ｹ月</v>
          </cell>
          <cell r="E67" t="str">
            <v>ｍ２</v>
          </cell>
          <cell r="F67" t="str">
            <v>ｺ50</v>
          </cell>
          <cell r="G67">
            <v>1850</v>
          </cell>
          <cell r="H67" t="str">
            <v>ｺ50</v>
          </cell>
          <cell r="I67">
            <v>1850</v>
          </cell>
        </row>
        <row r="68">
          <cell r="B68">
            <v>65</v>
          </cell>
          <cell r="C68" t="str">
            <v>枠組本足場</v>
          </cell>
          <cell r="D68" t="str">
            <v>10m未満　1200　9ｹ月</v>
          </cell>
          <cell r="E68" t="str">
            <v>ｍ２</v>
          </cell>
          <cell r="F68" t="str">
            <v>ｺ50</v>
          </cell>
          <cell r="G68">
            <v>2300</v>
          </cell>
          <cell r="H68" t="str">
            <v>ｺ50</v>
          </cell>
          <cell r="I68">
            <v>2300</v>
          </cell>
        </row>
        <row r="69">
          <cell r="B69">
            <v>66</v>
          </cell>
          <cell r="C69" t="str">
            <v>枠組本足場</v>
          </cell>
          <cell r="D69" t="str">
            <v>20m未満　1200　3ｹ月</v>
          </cell>
          <cell r="E69" t="str">
            <v>ｍ２</v>
          </cell>
          <cell r="F69" t="str">
            <v>ｺ50</v>
          </cell>
          <cell r="G69">
            <v>1440</v>
          </cell>
          <cell r="H69" t="str">
            <v>ｺ50</v>
          </cell>
          <cell r="I69">
            <v>1440</v>
          </cell>
        </row>
        <row r="70">
          <cell r="B70">
            <v>67</v>
          </cell>
          <cell r="C70" t="str">
            <v>枠組本足場</v>
          </cell>
          <cell r="D70" t="str">
            <v>20m未満　1200　6ｹ月</v>
          </cell>
          <cell r="E70" t="str">
            <v>ｍ２</v>
          </cell>
          <cell r="F70" t="str">
            <v>ｺ50</v>
          </cell>
          <cell r="G70">
            <v>1890</v>
          </cell>
          <cell r="H70" t="str">
            <v>ｺ50</v>
          </cell>
          <cell r="I70">
            <v>1890</v>
          </cell>
        </row>
        <row r="71">
          <cell r="B71">
            <v>68</v>
          </cell>
          <cell r="C71" t="str">
            <v>枠組本足場</v>
          </cell>
          <cell r="D71" t="str">
            <v>20m未満　1200　9ｹ月</v>
          </cell>
          <cell r="E71" t="str">
            <v>ｍ２</v>
          </cell>
          <cell r="F71" t="str">
            <v>ｺ50</v>
          </cell>
          <cell r="G71">
            <v>2340</v>
          </cell>
          <cell r="H71" t="str">
            <v>ｺ50</v>
          </cell>
          <cell r="I71">
            <v>2340</v>
          </cell>
        </row>
        <row r="72">
          <cell r="B72">
            <v>69</v>
          </cell>
          <cell r="C72" t="str">
            <v>枠組本足場</v>
          </cell>
          <cell r="D72" t="str">
            <v>30m未満　1200　3ｹ月</v>
          </cell>
          <cell r="E72" t="str">
            <v>ｍ２</v>
          </cell>
          <cell r="F72" t="str">
            <v>ｺ50</v>
          </cell>
          <cell r="G72">
            <v>1920</v>
          </cell>
          <cell r="H72" t="str">
            <v>ｺ50</v>
          </cell>
          <cell r="I72">
            <v>1920</v>
          </cell>
        </row>
        <row r="73">
          <cell r="B73">
            <v>70</v>
          </cell>
          <cell r="C73" t="str">
            <v>枠組本足場</v>
          </cell>
          <cell r="D73" t="str">
            <v>30m未満　1200　6ｹ月</v>
          </cell>
          <cell r="E73" t="str">
            <v>ｍ２</v>
          </cell>
          <cell r="F73" t="str">
            <v>ｺ50</v>
          </cell>
          <cell r="G73">
            <v>2370</v>
          </cell>
          <cell r="H73" t="str">
            <v>ｺ50</v>
          </cell>
          <cell r="I73">
            <v>2370</v>
          </cell>
        </row>
        <row r="74">
          <cell r="B74">
            <v>71</v>
          </cell>
          <cell r="C74" t="str">
            <v>枠組本足場</v>
          </cell>
          <cell r="D74" t="str">
            <v>30m未満　1200　9ｹ月</v>
          </cell>
          <cell r="E74" t="str">
            <v>ｍ２</v>
          </cell>
          <cell r="F74" t="str">
            <v>ｺ50</v>
          </cell>
          <cell r="G74">
            <v>2820</v>
          </cell>
          <cell r="H74" t="str">
            <v>ｺ50</v>
          </cell>
          <cell r="I74">
            <v>2820</v>
          </cell>
        </row>
        <row r="75">
          <cell r="B75">
            <v>72</v>
          </cell>
          <cell r="C75" t="str">
            <v>枠組本足場</v>
          </cell>
          <cell r="D75" t="str">
            <v>10m未満　900　3ｹ月</v>
          </cell>
          <cell r="E75" t="str">
            <v>ｍ２</v>
          </cell>
          <cell r="F75" t="str">
            <v>ｺ50</v>
          </cell>
          <cell r="G75">
            <v>1270</v>
          </cell>
          <cell r="H75" t="str">
            <v>ｺ50</v>
          </cell>
          <cell r="I75">
            <v>1270</v>
          </cell>
        </row>
        <row r="76">
          <cell r="B76">
            <v>73</v>
          </cell>
          <cell r="C76" t="str">
            <v>枠組本足場</v>
          </cell>
          <cell r="D76" t="str">
            <v>10m未満　900　6ｹ月</v>
          </cell>
          <cell r="E76" t="str">
            <v>ｍ２</v>
          </cell>
          <cell r="F76" t="str">
            <v>ｺ50</v>
          </cell>
          <cell r="G76">
            <v>1690</v>
          </cell>
          <cell r="H76" t="str">
            <v>ｺ50</v>
          </cell>
          <cell r="I76">
            <v>1690</v>
          </cell>
        </row>
        <row r="77">
          <cell r="B77">
            <v>74</v>
          </cell>
          <cell r="C77" t="str">
            <v>枠組本足場</v>
          </cell>
          <cell r="D77" t="str">
            <v>10m未満　900　9ｹ月</v>
          </cell>
          <cell r="E77" t="str">
            <v>ｍ２</v>
          </cell>
          <cell r="F77" t="str">
            <v>ｺ50</v>
          </cell>
          <cell r="G77">
            <v>2110</v>
          </cell>
          <cell r="H77" t="str">
            <v>ｺ50</v>
          </cell>
          <cell r="I77">
            <v>2110</v>
          </cell>
        </row>
        <row r="78">
          <cell r="B78">
            <v>75</v>
          </cell>
          <cell r="C78" t="str">
            <v>枠組本足場</v>
          </cell>
          <cell r="D78" t="str">
            <v>20m未満　900　3ｹ月</v>
          </cell>
          <cell r="E78" t="str">
            <v>ｍ２</v>
          </cell>
          <cell r="F78" t="str">
            <v>ｺ50</v>
          </cell>
          <cell r="G78">
            <v>1310</v>
          </cell>
          <cell r="H78" t="str">
            <v>ｺ50</v>
          </cell>
          <cell r="I78">
            <v>1310</v>
          </cell>
        </row>
        <row r="79">
          <cell r="B79">
            <v>76</v>
          </cell>
          <cell r="C79" t="str">
            <v>枠組本足場</v>
          </cell>
          <cell r="D79" t="str">
            <v>20m未満　900　6ｹ月</v>
          </cell>
          <cell r="E79" t="str">
            <v>ｍ２</v>
          </cell>
          <cell r="F79" t="str">
            <v>ｺ50</v>
          </cell>
          <cell r="G79">
            <v>1730</v>
          </cell>
          <cell r="H79" t="str">
            <v>ｺ50</v>
          </cell>
          <cell r="I79">
            <v>1730</v>
          </cell>
        </row>
        <row r="80">
          <cell r="B80">
            <v>77</v>
          </cell>
          <cell r="C80" t="str">
            <v>枠組本足場</v>
          </cell>
          <cell r="D80" t="str">
            <v>20m未満　900　9ｹ月</v>
          </cell>
          <cell r="E80" t="str">
            <v>ｍ２</v>
          </cell>
          <cell r="F80" t="str">
            <v>ｺ50</v>
          </cell>
          <cell r="G80">
            <v>2150</v>
          </cell>
          <cell r="H80" t="str">
            <v>ｺ50</v>
          </cell>
          <cell r="I80">
            <v>2150</v>
          </cell>
        </row>
        <row r="81">
          <cell r="B81">
            <v>78</v>
          </cell>
          <cell r="C81" t="str">
            <v>枠組本足場</v>
          </cell>
          <cell r="D81" t="str">
            <v>30m未満　900　6ｹ月</v>
          </cell>
          <cell r="E81" t="str">
            <v>ｍ２</v>
          </cell>
          <cell r="F81" t="str">
            <v>ｺ50</v>
          </cell>
          <cell r="G81">
            <v>1760</v>
          </cell>
          <cell r="H81" t="str">
            <v>ｺ50</v>
          </cell>
          <cell r="I81">
            <v>1760</v>
          </cell>
        </row>
        <row r="82">
          <cell r="B82">
            <v>79</v>
          </cell>
          <cell r="C82" t="str">
            <v>枠組本足場</v>
          </cell>
          <cell r="D82" t="str">
            <v>30m未満　900　9ｹ月</v>
          </cell>
          <cell r="E82" t="str">
            <v>ｍ２</v>
          </cell>
          <cell r="F82" t="str">
            <v>ｺ50</v>
          </cell>
          <cell r="G82">
            <v>2180</v>
          </cell>
          <cell r="H82" t="str">
            <v>ｺ50</v>
          </cell>
          <cell r="I82">
            <v>2180</v>
          </cell>
        </row>
        <row r="83">
          <cell r="B83">
            <v>80</v>
          </cell>
          <cell r="C83" t="str">
            <v>枠組本足場</v>
          </cell>
          <cell r="D83" t="str">
            <v>30m未満　900　12ｹ月</v>
          </cell>
          <cell r="E83" t="str">
            <v>ｍ２</v>
          </cell>
          <cell r="F83" t="str">
            <v>ｺ50</v>
          </cell>
          <cell r="G83">
            <v>2600</v>
          </cell>
          <cell r="H83" t="str">
            <v>ｺ50</v>
          </cell>
          <cell r="I83">
            <v>2600</v>
          </cell>
        </row>
        <row r="84">
          <cell r="B84">
            <v>81</v>
          </cell>
          <cell r="C84" t="str">
            <v>枠組本足場</v>
          </cell>
          <cell r="D84" t="str">
            <v>10m未満　600　3ｹ月</v>
          </cell>
          <cell r="E84" t="str">
            <v>ｍ２</v>
          </cell>
          <cell r="F84" t="str">
            <v>ｺ50</v>
          </cell>
          <cell r="G84">
            <v>1180</v>
          </cell>
          <cell r="H84" t="str">
            <v>ｺ50</v>
          </cell>
          <cell r="I84">
            <v>1180</v>
          </cell>
        </row>
        <row r="85">
          <cell r="B85">
            <v>82</v>
          </cell>
          <cell r="C85" t="str">
            <v>枠組本足場</v>
          </cell>
          <cell r="D85" t="str">
            <v>10m未満　600　6ｹ月</v>
          </cell>
          <cell r="E85" t="str">
            <v>ｍ２</v>
          </cell>
          <cell r="F85" t="str">
            <v>ｺ50</v>
          </cell>
          <cell r="G85">
            <v>1570</v>
          </cell>
          <cell r="H85" t="str">
            <v>ｺ50</v>
          </cell>
          <cell r="I85">
            <v>1570</v>
          </cell>
        </row>
        <row r="86">
          <cell r="B86">
            <v>83</v>
          </cell>
          <cell r="C86" t="str">
            <v>枠組本足場</v>
          </cell>
          <cell r="D86" t="str">
            <v>10m未満　600　9ｹ月</v>
          </cell>
          <cell r="E86" t="str">
            <v>ｍ２</v>
          </cell>
          <cell r="F86" t="str">
            <v>ｺ50</v>
          </cell>
          <cell r="G86">
            <v>1960</v>
          </cell>
          <cell r="H86" t="str">
            <v>ｺ50</v>
          </cell>
          <cell r="I86">
            <v>1960</v>
          </cell>
        </row>
        <row r="87">
          <cell r="B87">
            <v>84</v>
          </cell>
          <cell r="C87" t="str">
            <v>枠組本足場</v>
          </cell>
          <cell r="D87" t="str">
            <v>20m未満　600　3ｹ月</v>
          </cell>
          <cell r="E87" t="str">
            <v>ｍ２</v>
          </cell>
          <cell r="F87" t="str">
            <v>ｺ50</v>
          </cell>
          <cell r="G87">
            <v>1210</v>
          </cell>
          <cell r="H87" t="str">
            <v>ｺ50</v>
          </cell>
          <cell r="I87">
            <v>1210</v>
          </cell>
        </row>
        <row r="88">
          <cell r="B88">
            <v>85</v>
          </cell>
          <cell r="C88" t="str">
            <v>枠組本足場</v>
          </cell>
          <cell r="D88" t="str">
            <v>20m未満　600　6ｹ月</v>
          </cell>
          <cell r="E88" t="str">
            <v>ｍ２</v>
          </cell>
          <cell r="F88" t="str">
            <v>ｺ50</v>
          </cell>
          <cell r="G88">
            <v>1600</v>
          </cell>
          <cell r="H88" t="str">
            <v>ｺ50</v>
          </cell>
          <cell r="I88">
            <v>1600</v>
          </cell>
        </row>
        <row r="89">
          <cell r="B89">
            <v>86</v>
          </cell>
          <cell r="C89" t="str">
            <v>枠組本足場</v>
          </cell>
          <cell r="D89" t="str">
            <v>20m未満　600　9ｹ月</v>
          </cell>
          <cell r="E89" t="str">
            <v>ｍ２</v>
          </cell>
          <cell r="F89" t="str">
            <v>ｺ50</v>
          </cell>
          <cell r="G89">
            <v>1990</v>
          </cell>
          <cell r="H89" t="str">
            <v>ｺ50</v>
          </cell>
          <cell r="I89">
            <v>1990</v>
          </cell>
        </row>
        <row r="90">
          <cell r="B90">
            <v>87</v>
          </cell>
          <cell r="C90" t="str">
            <v>枠組本足場</v>
          </cell>
          <cell r="D90" t="str">
            <v>30m未満　600　3ｹ月</v>
          </cell>
          <cell r="E90" t="str">
            <v>ｍ２</v>
          </cell>
          <cell r="F90" t="str">
            <v>ｺ50</v>
          </cell>
          <cell r="G90">
            <v>1630</v>
          </cell>
          <cell r="H90" t="str">
            <v>ｺ50</v>
          </cell>
          <cell r="I90">
            <v>1630</v>
          </cell>
        </row>
        <row r="91">
          <cell r="B91">
            <v>88</v>
          </cell>
          <cell r="C91" t="str">
            <v>枠組本足場</v>
          </cell>
          <cell r="D91" t="str">
            <v>30m未満　600　6ｹ月</v>
          </cell>
          <cell r="E91" t="str">
            <v>ｍ２</v>
          </cell>
          <cell r="F91" t="str">
            <v>ｺ50</v>
          </cell>
          <cell r="G91">
            <v>2020</v>
          </cell>
          <cell r="H91" t="str">
            <v>ｺ50</v>
          </cell>
          <cell r="I91">
            <v>2020</v>
          </cell>
        </row>
        <row r="92">
          <cell r="B92">
            <v>89</v>
          </cell>
          <cell r="C92" t="str">
            <v>枠組本足場</v>
          </cell>
          <cell r="D92" t="str">
            <v>30m未満　600　9ｹ月</v>
          </cell>
          <cell r="E92" t="str">
            <v>ｍ２</v>
          </cell>
          <cell r="F92" t="str">
            <v>ｺ50</v>
          </cell>
          <cell r="G92">
            <v>2410</v>
          </cell>
          <cell r="H92" t="str">
            <v>ｺ50</v>
          </cell>
          <cell r="I92">
            <v>2410</v>
          </cell>
        </row>
        <row r="93">
          <cell r="B93">
            <v>90</v>
          </cell>
          <cell r="C93" t="str">
            <v>登り桟橋</v>
          </cell>
          <cell r="D93" t="str">
            <v>ｱﾙﾐ製　存置3ｹ月</v>
          </cell>
          <cell r="E93" t="str">
            <v>ｍ</v>
          </cell>
          <cell r="F93" t="str">
            <v>ｾﾀ42</v>
          </cell>
          <cell r="G93">
            <v>2380</v>
          </cell>
          <cell r="H93" t="str">
            <v>ｾﾀ42</v>
          </cell>
          <cell r="I93">
            <v>2380</v>
          </cell>
        </row>
        <row r="94">
          <cell r="B94">
            <v>91</v>
          </cell>
          <cell r="C94" t="str">
            <v>登り桟橋</v>
          </cell>
          <cell r="D94" t="str">
            <v>ｱﾙﾐ製　存置6ｹ月</v>
          </cell>
          <cell r="E94" t="str">
            <v>ｍ</v>
          </cell>
          <cell r="F94" t="str">
            <v>ｾﾀ42</v>
          </cell>
          <cell r="G94">
            <v>3210</v>
          </cell>
          <cell r="H94" t="str">
            <v>ｾﾀ42</v>
          </cell>
          <cell r="I94">
            <v>3210</v>
          </cell>
        </row>
        <row r="95">
          <cell r="B95">
            <v>92</v>
          </cell>
          <cell r="C95" t="str">
            <v>登り桟橋</v>
          </cell>
          <cell r="D95" t="str">
            <v>ｱﾙﾐ製　存置9ｹ月</v>
          </cell>
          <cell r="E95" t="str">
            <v>ｍ</v>
          </cell>
          <cell r="F95" t="str">
            <v>ｾﾀ42</v>
          </cell>
          <cell r="G95">
            <v>4060</v>
          </cell>
          <cell r="H95" t="str">
            <v>ｾﾀ42</v>
          </cell>
          <cell r="I95">
            <v>4060</v>
          </cell>
        </row>
        <row r="96">
          <cell r="B96">
            <v>93</v>
          </cell>
          <cell r="C96" t="str">
            <v>登り桟橋</v>
          </cell>
          <cell r="D96" t="str">
            <v>ｱﾙﾐ製　存置12ｹ月</v>
          </cell>
          <cell r="E96" t="str">
            <v>ｍ</v>
          </cell>
          <cell r="F96" t="str">
            <v>ｾﾀ42</v>
          </cell>
          <cell r="G96">
            <v>4890</v>
          </cell>
          <cell r="H96" t="str">
            <v>ｾﾀ42</v>
          </cell>
          <cell r="I96">
            <v>4890</v>
          </cell>
        </row>
        <row r="97">
          <cell r="B97">
            <v>94</v>
          </cell>
          <cell r="C97" t="str">
            <v>単管　本足場</v>
          </cell>
          <cell r="D97" t="str">
            <v>10m未満　　　　3ｹ月</v>
          </cell>
          <cell r="E97" t="str">
            <v>ｍ２</v>
          </cell>
          <cell r="F97" t="str">
            <v>ｺ50</v>
          </cell>
          <cell r="G97">
            <v>1270</v>
          </cell>
          <cell r="H97" t="str">
            <v>ｺ50</v>
          </cell>
          <cell r="I97">
            <v>1270</v>
          </cell>
        </row>
        <row r="98">
          <cell r="B98">
            <v>95</v>
          </cell>
          <cell r="C98" t="str">
            <v>単管　本足場</v>
          </cell>
          <cell r="D98" t="str">
            <v>10m未満　　　　6ｹ月</v>
          </cell>
          <cell r="E98" t="str">
            <v>ｍ２</v>
          </cell>
          <cell r="F98" t="str">
            <v>ｺ50</v>
          </cell>
          <cell r="G98">
            <v>1600</v>
          </cell>
          <cell r="H98" t="str">
            <v>ｺ50</v>
          </cell>
          <cell r="I98">
            <v>1600</v>
          </cell>
        </row>
        <row r="99">
          <cell r="B99">
            <v>96</v>
          </cell>
          <cell r="C99" t="str">
            <v>単管　本足場</v>
          </cell>
          <cell r="D99" t="str">
            <v>10m未満　　　　9ｹ月</v>
          </cell>
          <cell r="E99" t="str">
            <v>ｍ２</v>
          </cell>
          <cell r="F99" t="str">
            <v>ｺ50</v>
          </cell>
          <cell r="G99">
            <v>1930</v>
          </cell>
          <cell r="H99" t="str">
            <v>ｺ50</v>
          </cell>
          <cell r="I99">
            <v>1930</v>
          </cell>
        </row>
        <row r="100">
          <cell r="B100">
            <v>97</v>
          </cell>
          <cell r="C100" t="str">
            <v>単管　本足場</v>
          </cell>
          <cell r="D100" t="str">
            <v>20m未満　　　　3ｹ月</v>
          </cell>
          <cell r="E100" t="str">
            <v>ｍ２</v>
          </cell>
          <cell r="F100" t="str">
            <v>ｺ50</v>
          </cell>
          <cell r="G100">
            <v>1340</v>
          </cell>
          <cell r="H100" t="str">
            <v>ｺ50</v>
          </cell>
          <cell r="I100">
            <v>1340</v>
          </cell>
        </row>
        <row r="101">
          <cell r="B101">
            <v>98</v>
          </cell>
          <cell r="C101" t="str">
            <v>単管　本足場</v>
          </cell>
          <cell r="D101" t="str">
            <v>20m未満　　　　6ｹ月</v>
          </cell>
          <cell r="E101" t="str">
            <v>ｍ２</v>
          </cell>
          <cell r="F101" t="str">
            <v>ｺ50</v>
          </cell>
          <cell r="G101">
            <v>1670</v>
          </cell>
          <cell r="H101" t="str">
            <v>ｺ50</v>
          </cell>
          <cell r="I101">
            <v>1670</v>
          </cell>
        </row>
        <row r="102">
          <cell r="B102">
            <v>99</v>
          </cell>
          <cell r="C102" t="str">
            <v>単管　本足場</v>
          </cell>
          <cell r="D102" t="str">
            <v>20m未満　　　　9ｹ月</v>
          </cell>
          <cell r="E102" t="str">
            <v>ｍ２</v>
          </cell>
          <cell r="F102" t="str">
            <v>ｺ50</v>
          </cell>
          <cell r="G102">
            <v>2000</v>
          </cell>
          <cell r="H102" t="str">
            <v>ｺ50</v>
          </cell>
          <cell r="I102">
            <v>2000</v>
          </cell>
        </row>
        <row r="103">
          <cell r="B103">
            <v>100</v>
          </cell>
          <cell r="C103" t="str">
            <v>単管　本足場</v>
          </cell>
          <cell r="D103" t="str">
            <v>30m未満　　　　6ｹ月</v>
          </cell>
          <cell r="E103" t="str">
            <v>ｍ２</v>
          </cell>
          <cell r="F103" t="str">
            <v>ｺ50</v>
          </cell>
          <cell r="G103">
            <v>1760</v>
          </cell>
          <cell r="H103" t="str">
            <v>ｺ50</v>
          </cell>
          <cell r="I103">
            <v>1760</v>
          </cell>
        </row>
        <row r="104">
          <cell r="B104">
            <v>101</v>
          </cell>
          <cell r="C104" t="str">
            <v>単管　本足場</v>
          </cell>
          <cell r="D104" t="str">
            <v>30m未満　　　　9ｹ月</v>
          </cell>
          <cell r="E104" t="str">
            <v>ｍ２</v>
          </cell>
          <cell r="F104" t="str">
            <v>ｺ50</v>
          </cell>
          <cell r="G104">
            <v>2090</v>
          </cell>
          <cell r="H104" t="str">
            <v>ｺ50</v>
          </cell>
          <cell r="I104">
            <v>2090</v>
          </cell>
        </row>
        <row r="105">
          <cell r="B105">
            <v>102</v>
          </cell>
          <cell r="C105" t="str">
            <v>単管　本足場</v>
          </cell>
          <cell r="D105" t="str">
            <v>30m未満　　　　12ｹ月</v>
          </cell>
          <cell r="E105" t="str">
            <v>ｍ２</v>
          </cell>
          <cell r="F105" t="str">
            <v>ｺ50</v>
          </cell>
          <cell r="G105">
            <v>2420</v>
          </cell>
          <cell r="H105" t="str">
            <v>ｺ50</v>
          </cell>
          <cell r="I105">
            <v>2420</v>
          </cell>
        </row>
        <row r="106">
          <cell r="B106">
            <v>103</v>
          </cell>
          <cell r="C106" t="str">
            <v>単管　抱足場</v>
          </cell>
          <cell r="D106" t="str">
            <v>10m未満　　　　3ｹ月</v>
          </cell>
          <cell r="E106" t="str">
            <v>ｍ２</v>
          </cell>
          <cell r="F106" t="str">
            <v>ｺ50</v>
          </cell>
          <cell r="G106">
            <v>920</v>
          </cell>
          <cell r="H106" t="str">
            <v>ｺ50</v>
          </cell>
          <cell r="I106">
            <v>920</v>
          </cell>
        </row>
        <row r="107">
          <cell r="B107">
            <v>104</v>
          </cell>
          <cell r="C107" t="str">
            <v>単管　抱足場</v>
          </cell>
          <cell r="D107" t="str">
            <v>10m未満　　　　6ｹ月</v>
          </cell>
          <cell r="E107" t="str">
            <v>ｍ２</v>
          </cell>
          <cell r="F107" t="str">
            <v>ｺ50</v>
          </cell>
          <cell r="G107">
            <v>1130</v>
          </cell>
          <cell r="H107" t="str">
            <v>ｺ50</v>
          </cell>
          <cell r="I107">
            <v>1130</v>
          </cell>
        </row>
        <row r="108">
          <cell r="B108">
            <v>105</v>
          </cell>
          <cell r="C108" t="str">
            <v>単管　抱足場</v>
          </cell>
          <cell r="D108" t="str">
            <v>10m未満　　　　9ｹ月</v>
          </cell>
          <cell r="E108" t="str">
            <v>ｍ２</v>
          </cell>
          <cell r="F108" t="str">
            <v>ｺ50</v>
          </cell>
          <cell r="G108">
            <v>1340</v>
          </cell>
          <cell r="H108" t="str">
            <v>ｺ50</v>
          </cell>
          <cell r="I108">
            <v>1340</v>
          </cell>
        </row>
        <row r="109">
          <cell r="B109">
            <v>106</v>
          </cell>
          <cell r="C109" t="str">
            <v>単管　抱足場</v>
          </cell>
          <cell r="D109" t="str">
            <v>15m未満　　　　3ｹ月</v>
          </cell>
          <cell r="E109" t="str">
            <v>ｍ２</v>
          </cell>
          <cell r="F109" t="str">
            <v>ｺ50</v>
          </cell>
          <cell r="G109">
            <v>950</v>
          </cell>
          <cell r="H109" t="str">
            <v>ｺ50</v>
          </cell>
          <cell r="I109">
            <v>950</v>
          </cell>
        </row>
        <row r="110">
          <cell r="B110">
            <v>107</v>
          </cell>
          <cell r="C110" t="str">
            <v>単管　抱足場</v>
          </cell>
          <cell r="D110" t="str">
            <v>15m未満　　　　6ｹ月</v>
          </cell>
          <cell r="E110" t="str">
            <v>ｍ２</v>
          </cell>
          <cell r="F110" t="str">
            <v>ｺ50</v>
          </cell>
          <cell r="G110">
            <v>1160</v>
          </cell>
          <cell r="H110" t="str">
            <v>ｺ50</v>
          </cell>
          <cell r="I110">
            <v>1160</v>
          </cell>
        </row>
        <row r="111">
          <cell r="B111">
            <v>108</v>
          </cell>
          <cell r="C111" t="str">
            <v>単管　抱足場</v>
          </cell>
          <cell r="D111" t="str">
            <v>15m未満　　　　9ｹ月</v>
          </cell>
          <cell r="E111" t="str">
            <v>ｍ２</v>
          </cell>
          <cell r="F111" t="str">
            <v>ｺ50</v>
          </cell>
          <cell r="G111">
            <v>1370</v>
          </cell>
          <cell r="H111" t="str">
            <v>ｺ50</v>
          </cell>
          <cell r="I111">
            <v>1370</v>
          </cell>
        </row>
        <row r="112">
          <cell r="B112">
            <v>109</v>
          </cell>
          <cell r="C112" t="str">
            <v>単管　抱足場</v>
          </cell>
          <cell r="D112" t="str">
            <v>15m未満　　　　12ｹ月</v>
          </cell>
          <cell r="E112" t="str">
            <v>ｍ２</v>
          </cell>
          <cell r="F112" t="str">
            <v>ｺ50</v>
          </cell>
          <cell r="G112">
            <v>1580</v>
          </cell>
          <cell r="H112" t="str">
            <v>ｺ50</v>
          </cell>
          <cell r="I112">
            <v>1580</v>
          </cell>
        </row>
        <row r="113">
          <cell r="B113">
            <v>110</v>
          </cell>
          <cell r="C113" t="str">
            <v>単管　一本足場</v>
          </cell>
          <cell r="D113" t="str">
            <v>10m未満　　　　3ｹ月</v>
          </cell>
          <cell r="E113" t="str">
            <v>ｍ２</v>
          </cell>
          <cell r="F113" t="str">
            <v>ｺ52</v>
          </cell>
          <cell r="G113">
            <v>810</v>
          </cell>
          <cell r="H113" t="str">
            <v>ｺ52</v>
          </cell>
          <cell r="I113">
            <v>810</v>
          </cell>
        </row>
        <row r="114">
          <cell r="B114">
            <v>111</v>
          </cell>
          <cell r="C114" t="str">
            <v>単管　一本足場</v>
          </cell>
          <cell r="D114" t="str">
            <v>10m未満　　　　6ｹ月</v>
          </cell>
          <cell r="E114" t="str">
            <v>ｍ２</v>
          </cell>
          <cell r="F114" t="str">
            <v>ｺ52</v>
          </cell>
          <cell r="G114">
            <v>1020</v>
          </cell>
          <cell r="H114" t="str">
            <v>ｺ52</v>
          </cell>
          <cell r="I114">
            <v>1020</v>
          </cell>
        </row>
        <row r="115">
          <cell r="B115">
            <v>112</v>
          </cell>
          <cell r="C115" t="str">
            <v>単管　一本足場</v>
          </cell>
          <cell r="D115" t="str">
            <v>10m未満　　　　9ｹ月</v>
          </cell>
          <cell r="E115" t="str">
            <v>ｍ２</v>
          </cell>
          <cell r="F115" t="str">
            <v>ｺ52</v>
          </cell>
          <cell r="G115">
            <v>1230</v>
          </cell>
          <cell r="H115" t="str">
            <v>ｺ52</v>
          </cell>
          <cell r="I115">
            <v>1230</v>
          </cell>
        </row>
        <row r="116">
          <cell r="B116">
            <v>113</v>
          </cell>
          <cell r="C116" t="str">
            <v>枠組棚足場（ｽﾃｰｼﾞﾝｸﾞ）</v>
          </cell>
          <cell r="D116" t="str">
            <v>　H=3.000　　　2ｹ月</v>
          </cell>
          <cell r="E116" t="str">
            <v>ｍ２</v>
          </cell>
          <cell r="F116" t="str">
            <v>ｺ54</v>
          </cell>
          <cell r="G116">
            <v>3280</v>
          </cell>
          <cell r="H116" t="str">
            <v>ｺ54</v>
          </cell>
          <cell r="I116">
            <v>3280</v>
          </cell>
        </row>
        <row r="117">
          <cell r="B117">
            <v>114</v>
          </cell>
          <cell r="C117" t="str">
            <v>枠組棚足場（ｽﾃｰｼﾞﾝｸﾞ）</v>
          </cell>
          <cell r="D117" t="str">
            <v>　H=3.000　　　4ｹ月</v>
          </cell>
          <cell r="E117" t="str">
            <v>ｍ２</v>
          </cell>
          <cell r="F117" t="str">
            <v>ｺ54</v>
          </cell>
          <cell r="G117">
            <v>3590</v>
          </cell>
          <cell r="H117" t="str">
            <v>ｺ54</v>
          </cell>
          <cell r="I117">
            <v>3590</v>
          </cell>
        </row>
        <row r="118">
          <cell r="B118">
            <v>115</v>
          </cell>
          <cell r="C118" t="str">
            <v>枠組棚足場（ｽﾃｰｼﾞﾝｸﾞ）</v>
          </cell>
          <cell r="D118" t="str">
            <v>　H=5.000　　　2ｹ月</v>
          </cell>
          <cell r="E118" t="str">
            <v>ｍ２</v>
          </cell>
          <cell r="F118" t="str">
            <v>ｺ54</v>
          </cell>
          <cell r="G118">
            <v>4130</v>
          </cell>
          <cell r="H118" t="str">
            <v>ｺ54</v>
          </cell>
          <cell r="I118">
            <v>4130</v>
          </cell>
        </row>
        <row r="119">
          <cell r="B119">
            <v>116</v>
          </cell>
          <cell r="C119" t="str">
            <v>枠組棚足場（ｽﾃｰｼﾞﾝｸﾞ）</v>
          </cell>
          <cell r="D119" t="str">
            <v>　H=5.000　　　4ｹ月</v>
          </cell>
          <cell r="E119" t="str">
            <v>ｍ２</v>
          </cell>
          <cell r="F119" t="str">
            <v>ｺ54</v>
          </cell>
          <cell r="G119">
            <v>4480</v>
          </cell>
          <cell r="H119" t="str">
            <v>ｺ54</v>
          </cell>
          <cell r="I119">
            <v>4480</v>
          </cell>
        </row>
        <row r="120">
          <cell r="B120">
            <v>117</v>
          </cell>
          <cell r="C120" t="str">
            <v>単管棚足場（ｽﾃｰｼﾞﾝｸﾞ）</v>
          </cell>
          <cell r="D120" t="str">
            <v>　H=3.000　　　2ｹ月</v>
          </cell>
          <cell r="E120" t="str">
            <v>ｍ２</v>
          </cell>
          <cell r="F120" t="str">
            <v>ｺ54</v>
          </cell>
          <cell r="G120">
            <v>3370</v>
          </cell>
          <cell r="H120" t="str">
            <v>ｺ54</v>
          </cell>
          <cell r="I120">
            <v>3370</v>
          </cell>
        </row>
        <row r="121">
          <cell r="B121">
            <v>118</v>
          </cell>
          <cell r="C121" t="str">
            <v>単管棚足場（ｽﾃｰｼﾞﾝｸﾞ）</v>
          </cell>
          <cell r="D121" t="str">
            <v>　H=3.000　　　4ｹ月</v>
          </cell>
          <cell r="E121" t="str">
            <v>ｍ２</v>
          </cell>
          <cell r="F121" t="str">
            <v>ｺ54</v>
          </cell>
          <cell r="G121">
            <v>3610</v>
          </cell>
          <cell r="H121" t="str">
            <v>ｺ54</v>
          </cell>
          <cell r="I121">
            <v>3610</v>
          </cell>
        </row>
        <row r="122">
          <cell r="B122">
            <v>119</v>
          </cell>
          <cell r="C122" t="str">
            <v>単管棚足場（ｽﾃｰｼﾞﾝｸﾞ）</v>
          </cell>
          <cell r="D122" t="str">
            <v>　H=5.000　　　2ｹ月</v>
          </cell>
          <cell r="E122" t="str">
            <v>ｍ２</v>
          </cell>
          <cell r="F122" t="str">
            <v>ｺ54</v>
          </cell>
          <cell r="G122">
            <v>4110</v>
          </cell>
          <cell r="H122" t="str">
            <v>ｺ54</v>
          </cell>
          <cell r="I122">
            <v>4110</v>
          </cell>
        </row>
        <row r="123">
          <cell r="B123">
            <v>120</v>
          </cell>
          <cell r="C123" t="str">
            <v>単管棚足場（ｽﾃｰｼﾞﾝｸﾞ）</v>
          </cell>
          <cell r="D123" t="str">
            <v>　H=5.000　　　4ｹ月</v>
          </cell>
          <cell r="E123" t="str">
            <v>ｍ２</v>
          </cell>
          <cell r="F123" t="str">
            <v>ｺ54</v>
          </cell>
          <cell r="G123">
            <v>4360</v>
          </cell>
          <cell r="H123" t="str">
            <v>ｺ54</v>
          </cell>
          <cell r="I123">
            <v>4360</v>
          </cell>
        </row>
        <row r="124">
          <cell r="B124">
            <v>121</v>
          </cell>
          <cell r="C124" t="str">
            <v>壁足場　（単管）</v>
          </cell>
          <cell r="D124" t="str">
            <v>　H=5.000　　　2ｹ月</v>
          </cell>
          <cell r="E124" t="str">
            <v>ｍ２</v>
          </cell>
          <cell r="F124" t="str">
            <v>ｺ54</v>
          </cell>
          <cell r="G124">
            <v>980</v>
          </cell>
          <cell r="H124" t="str">
            <v>ｺ54</v>
          </cell>
          <cell r="I124">
            <v>980</v>
          </cell>
        </row>
        <row r="125">
          <cell r="B125">
            <v>122</v>
          </cell>
          <cell r="C125" t="str">
            <v>壁足場　（単管）</v>
          </cell>
          <cell r="D125" t="str">
            <v>　H=5.000　　　4ｹ月</v>
          </cell>
          <cell r="E125" t="str">
            <v>ｍ２</v>
          </cell>
          <cell r="F125" t="str">
            <v>ｺ54</v>
          </cell>
          <cell r="G125">
            <v>1210</v>
          </cell>
          <cell r="H125" t="str">
            <v>ｺ54</v>
          </cell>
          <cell r="I125">
            <v>1210</v>
          </cell>
        </row>
        <row r="126">
          <cell r="B126">
            <v>123</v>
          </cell>
          <cell r="C126" t="str">
            <v>階段室棚足場　（単管）</v>
          </cell>
          <cell r="D126" t="str">
            <v>　　　　　　　2ｹ月</v>
          </cell>
          <cell r="E126" t="str">
            <v>ｍ２</v>
          </cell>
          <cell r="F126" t="str">
            <v>ｺ54</v>
          </cell>
          <cell r="G126">
            <v>1730</v>
          </cell>
          <cell r="H126" t="str">
            <v>ｺ54</v>
          </cell>
          <cell r="I126">
            <v>1730</v>
          </cell>
        </row>
        <row r="127">
          <cell r="B127">
            <v>124</v>
          </cell>
          <cell r="C127" t="str">
            <v>階段室棚足場　（単管）</v>
          </cell>
          <cell r="D127" t="str">
            <v>　　　　　　　4ｹ月</v>
          </cell>
          <cell r="E127" t="str">
            <v>ｍ２</v>
          </cell>
          <cell r="F127" t="str">
            <v>ｺ54</v>
          </cell>
          <cell r="G127">
            <v>2060</v>
          </cell>
          <cell r="H127" t="str">
            <v>ｺ54</v>
          </cell>
          <cell r="I127">
            <v>2060</v>
          </cell>
        </row>
        <row r="128">
          <cell r="B128">
            <v>125</v>
          </cell>
          <cell r="C128" t="str">
            <v>ＥＬＶシャフト内足場</v>
          </cell>
          <cell r="D128" t="str">
            <v>　（一連）　H=30M　2ｹ月</v>
          </cell>
          <cell r="E128" t="str">
            <v>ｍ２</v>
          </cell>
          <cell r="F128" t="str">
            <v>ｺ54</v>
          </cell>
          <cell r="G128">
            <v>1670</v>
          </cell>
          <cell r="H128" t="str">
            <v>ｺ54</v>
          </cell>
          <cell r="I128">
            <v>1670</v>
          </cell>
        </row>
        <row r="129">
          <cell r="B129">
            <v>126</v>
          </cell>
          <cell r="C129" t="str">
            <v>ＥＬＶシャフト内足場</v>
          </cell>
          <cell r="D129" t="str">
            <v>　（一連）　H=30M　4ｹ月</v>
          </cell>
          <cell r="E129" t="str">
            <v>ｍ２</v>
          </cell>
          <cell r="F129" t="str">
            <v>ｺ54</v>
          </cell>
          <cell r="G129">
            <v>1810</v>
          </cell>
          <cell r="H129" t="str">
            <v>ｺ54</v>
          </cell>
          <cell r="I129">
            <v>1810</v>
          </cell>
        </row>
        <row r="130">
          <cell r="B130">
            <v>127</v>
          </cell>
          <cell r="C130" t="str">
            <v>ＥＬＶシャフト内足場</v>
          </cell>
          <cell r="D130" t="str">
            <v>　（一連）　H=30M　6ｹ月</v>
          </cell>
          <cell r="E130" t="str">
            <v>ｍ２</v>
          </cell>
          <cell r="F130" t="str">
            <v>ｺ54</v>
          </cell>
          <cell r="G130">
            <v>1950</v>
          </cell>
          <cell r="H130" t="str">
            <v>ｺ54</v>
          </cell>
          <cell r="I130">
            <v>1950</v>
          </cell>
        </row>
        <row r="131">
          <cell r="B131">
            <v>128</v>
          </cell>
          <cell r="C131" t="str">
            <v>ＥＬＶシャフト内足場</v>
          </cell>
          <cell r="D131" t="str">
            <v>　（二連）　H=30M　2ｹ月</v>
          </cell>
          <cell r="E131" t="str">
            <v>ｍ２</v>
          </cell>
          <cell r="F131" t="str">
            <v>ｺ54</v>
          </cell>
          <cell r="G131">
            <v>1230</v>
          </cell>
          <cell r="H131" t="str">
            <v>ｺ54</v>
          </cell>
          <cell r="I131">
            <v>1230</v>
          </cell>
        </row>
        <row r="132">
          <cell r="B132">
            <v>129</v>
          </cell>
          <cell r="C132" t="str">
            <v>ＥＬＶシャフト内足場</v>
          </cell>
          <cell r="D132" t="str">
            <v>　（二連）　H=30M　4ｹ月</v>
          </cell>
          <cell r="E132" t="str">
            <v>ｍ２</v>
          </cell>
          <cell r="F132" t="str">
            <v>ｺ54</v>
          </cell>
          <cell r="G132">
            <v>1370</v>
          </cell>
          <cell r="H132" t="str">
            <v>ｺ54</v>
          </cell>
          <cell r="I132">
            <v>1370</v>
          </cell>
        </row>
        <row r="133">
          <cell r="B133">
            <v>130</v>
          </cell>
          <cell r="C133" t="str">
            <v>ＥＬＶシャフト内足場</v>
          </cell>
          <cell r="D133" t="str">
            <v>　（二連）　H=30M　6ｹ月</v>
          </cell>
          <cell r="E133" t="str">
            <v>ｍ２</v>
          </cell>
          <cell r="F133" t="str">
            <v>ｺ54</v>
          </cell>
          <cell r="G133">
            <v>1510</v>
          </cell>
          <cell r="H133" t="str">
            <v>ｺ54</v>
          </cell>
          <cell r="I133">
            <v>1510</v>
          </cell>
        </row>
        <row r="134">
          <cell r="B134">
            <v>131</v>
          </cell>
          <cell r="C134" t="str">
            <v>鉄骨つり棚足場</v>
          </cell>
          <cell r="D134" t="str">
            <v>　（ﾁｪｰﾝ角ﾊﾟｲﾌﾟ）ｼﾝｸﾞﾙ　2ｹ月</v>
          </cell>
          <cell r="E134" t="str">
            <v>ｍ２</v>
          </cell>
          <cell r="F134" t="str">
            <v>ｺ54</v>
          </cell>
          <cell r="G134">
            <v>1070</v>
          </cell>
          <cell r="H134" t="str">
            <v>ｺ54</v>
          </cell>
          <cell r="I134">
            <v>1070</v>
          </cell>
        </row>
        <row r="135">
          <cell r="B135">
            <v>132</v>
          </cell>
          <cell r="C135" t="str">
            <v>鉄骨つり棚足場</v>
          </cell>
          <cell r="D135" t="str">
            <v>　（ﾁｪｰﾝ角ﾊﾟｲﾌﾟ）ｼﾝｸﾞﾙ　4ｹ月</v>
          </cell>
          <cell r="E135" t="str">
            <v>ｍ２</v>
          </cell>
          <cell r="F135" t="str">
            <v>ｺ54</v>
          </cell>
          <cell r="G135">
            <v>1220</v>
          </cell>
          <cell r="H135" t="str">
            <v>ｺ54</v>
          </cell>
          <cell r="I135">
            <v>1220</v>
          </cell>
        </row>
        <row r="136">
          <cell r="B136">
            <v>133</v>
          </cell>
          <cell r="C136" t="str">
            <v>鉄骨つり足場</v>
          </cell>
          <cell r="D136" t="str">
            <v>　帯状　　　　　　2ｹ月</v>
          </cell>
          <cell r="E136" t="str">
            <v>ｍ</v>
          </cell>
          <cell r="F136" t="str">
            <v>ｺ54</v>
          </cell>
          <cell r="G136">
            <v>1500</v>
          </cell>
          <cell r="H136" t="str">
            <v>ｺ54</v>
          </cell>
          <cell r="I136">
            <v>1500</v>
          </cell>
        </row>
        <row r="137">
          <cell r="B137">
            <v>134</v>
          </cell>
          <cell r="C137" t="str">
            <v>鉄骨つり足場</v>
          </cell>
          <cell r="D137" t="str">
            <v>　帯状　　　　　　4ｹ月</v>
          </cell>
          <cell r="E137" t="str">
            <v>ｍ</v>
          </cell>
          <cell r="F137" t="str">
            <v>ｺ54</v>
          </cell>
          <cell r="G137">
            <v>1860</v>
          </cell>
          <cell r="H137" t="str">
            <v>ｺ54</v>
          </cell>
          <cell r="I137">
            <v>1860</v>
          </cell>
        </row>
        <row r="138">
          <cell r="B138">
            <v>135</v>
          </cell>
          <cell r="C138" t="str">
            <v>鉄骨つり足場</v>
          </cell>
          <cell r="D138" t="str">
            <v>　ｶｺﾞ足場　　　　2ｹ月</v>
          </cell>
          <cell r="E138" t="str">
            <v>個所</v>
          </cell>
          <cell r="F138" t="str">
            <v>ｺ54</v>
          </cell>
          <cell r="G138">
            <v>8420</v>
          </cell>
          <cell r="H138" t="str">
            <v>ｺ54</v>
          </cell>
          <cell r="I138">
            <v>8420</v>
          </cell>
        </row>
        <row r="139">
          <cell r="B139">
            <v>136</v>
          </cell>
          <cell r="C139" t="str">
            <v>鉄骨つり足場</v>
          </cell>
          <cell r="D139" t="str">
            <v>　ｶｺﾞ足場　　　　4ｹ月</v>
          </cell>
          <cell r="E139" t="str">
            <v>個所</v>
          </cell>
          <cell r="F139" t="str">
            <v>ｺ54</v>
          </cell>
          <cell r="G139">
            <v>13100</v>
          </cell>
          <cell r="H139" t="str">
            <v>ｺ54</v>
          </cell>
          <cell r="I139">
            <v>13100</v>
          </cell>
        </row>
        <row r="140">
          <cell r="B140">
            <v>137</v>
          </cell>
          <cell r="C140" t="str">
            <v>脚立足場</v>
          </cell>
          <cell r="D140" t="str">
            <v>　並列　　H=1800　　2ｹ月</v>
          </cell>
          <cell r="E140" t="str">
            <v>ｍ２</v>
          </cell>
          <cell r="F140" t="str">
            <v>ｺ54</v>
          </cell>
          <cell r="G140">
            <v>360</v>
          </cell>
          <cell r="H140" t="str">
            <v>ｺ54</v>
          </cell>
          <cell r="I140">
            <v>360</v>
          </cell>
        </row>
        <row r="141">
          <cell r="B141">
            <v>138</v>
          </cell>
          <cell r="C141" t="str">
            <v>脚立足場</v>
          </cell>
          <cell r="D141" t="str">
            <v>　並列　　H=1800　　4ｹ月</v>
          </cell>
          <cell r="E141" t="str">
            <v>ｍ２</v>
          </cell>
          <cell r="F141" t="str">
            <v>ｺ54</v>
          </cell>
          <cell r="G141">
            <v>450</v>
          </cell>
          <cell r="H141" t="str">
            <v>ｺ54</v>
          </cell>
          <cell r="I141">
            <v>450</v>
          </cell>
        </row>
        <row r="142">
          <cell r="B142">
            <v>139</v>
          </cell>
          <cell r="C142" t="str">
            <v>脚立足場</v>
          </cell>
          <cell r="D142" t="str">
            <v>　直列　　H=1800　　2ｹ月</v>
          </cell>
          <cell r="E142" t="str">
            <v>ｍ２</v>
          </cell>
          <cell r="F142" t="str">
            <v>ｺ54</v>
          </cell>
          <cell r="G142">
            <v>280</v>
          </cell>
          <cell r="H142" t="str">
            <v>ｺ54</v>
          </cell>
          <cell r="I142">
            <v>280</v>
          </cell>
        </row>
        <row r="143">
          <cell r="B143">
            <v>140</v>
          </cell>
          <cell r="C143" t="str">
            <v>脚立足場</v>
          </cell>
          <cell r="D143" t="str">
            <v>　直列　　H=1800　　4ｹ月</v>
          </cell>
          <cell r="E143" t="str">
            <v>ｍ２</v>
          </cell>
          <cell r="F143" t="str">
            <v>ｺ54</v>
          </cell>
          <cell r="G143">
            <v>360</v>
          </cell>
          <cell r="H143" t="str">
            <v>ｺ54</v>
          </cell>
          <cell r="I143">
            <v>360</v>
          </cell>
        </row>
        <row r="144">
          <cell r="B144">
            <v>141</v>
          </cell>
          <cell r="C144" t="str">
            <v>垂直養生</v>
          </cell>
          <cell r="D144" t="str">
            <v>　ｸﾞﾘｰﾝﾈｯﾄ張り　3ｹ月</v>
          </cell>
          <cell r="E144" t="str">
            <v>ｍ２</v>
          </cell>
          <cell r="F144" t="str">
            <v>ｺ58</v>
          </cell>
          <cell r="G144">
            <v>290</v>
          </cell>
          <cell r="H144" t="str">
            <v>ｺ58</v>
          </cell>
          <cell r="I144">
            <v>290</v>
          </cell>
        </row>
        <row r="145">
          <cell r="B145">
            <v>142</v>
          </cell>
          <cell r="C145" t="str">
            <v>垂直養生</v>
          </cell>
          <cell r="D145" t="str">
            <v>　ｸﾞﾘｰﾝﾈｯﾄ張り　6ｹ月</v>
          </cell>
          <cell r="E145" t="str">
            <v>ｍ２</v>
          </cell>
          <cell r="F145" t="str">
            <v>ｺ58</v>
          </cell>
          <cell r="G145">
            <v>365</v>
          </cell>
          <cell r="H145" t="str">
            <v>ｺ58</v>
          </cell>
          <cell r="I145">
            <v>365</v>
          </cell>
        </row>
        <row r="146">
          <cell r="B146">
            <v>143</v>
          </cell>
          <cell r="C146" t="str">
            <v>垂直養生</v>
          </cell>
          <cell r="D146" t="str">
            <v>　ｸﾞﾘｰﾝﾈｯﾄ張り　9ｹ月</v>
          </cell>
          <cell r="E146" t="str">
            <v>ｍ２</v>
          </cell>
          <cell r="F146" t="str">
            <v>ｺ58</v>
          </cell>
          <cell r="G146">
            <v>440</v>
          </cell>
          <cell r="H146" t="str">
            <v>ｺ58</v>
          </cell>
          <cell r="I146">
            <v>440</v>
          </cell>
        </row>
        <row r="147">
          <cell r="B147">
            <v>144</v>
          </cell>
          <cell r="C147" t="str">
            <v>垂直養生</v>
          </cell>
          <cell r="D147" t="str">
            <v>　ﾒｯｼｭｼｰﾄ張り　　3ｹ月</v>
          </cell>
          <cell r="E147" t="str">
            <v>ｍ２</v>
          </cell>
          <cell r="F147" t="str">
            <v>ｺ58</v>
          </cell>
          <cell r="G147">
            <v>430</v>
          </cell>
          <cell r="H147" t="str">
            <v>ｺ58</v>
          </cell>
          <cell r="I147">
            <v>430</v>
          </cell>
        </row>
        <row r="148">
          <cell r="B148">
            <v>145</v>
          </cell>
          <cell r="C148" t="str">
            <v>垂直養生</v>
          </cell>
          <cell r="D148" t="str">
            <v>　ﾒｯｼｭｼｰﾄ張り　　6ｹ月</v>
          </cell>
          <cell r="E148" t="str">
            <v>ｍ２</v>
          </cell>
          <cell r="F148" t="str">
            <v>ｺ58</v>
          </cell>
          <cell r="G148">
            <v>550</v>
          </cell>
          <cell r="H148" t="str">
            <v>ｺ58</v>
          </cell>
          <cell r="I148">
            <v>550</v>
          </cell>
        </row>
        <row r="149">
          <cell r="B149">
            <v>146</v>
          </cell>
          <cell r="C149" t="str">
            <v>垂直養生</v>
          </cell>
          <cell r="D149" t="str">
            <v>　ﾒｯｼｭｼｰﾄ張り　　9ｹ月</v>
          </cell>
          <cell r="E149" t="str">
            <v>ｍ２</v>
          </cell>
          <cell r="F149" t="str">
            <v>ｺ58</v>
          </cell>
          <cell r="G149">
            <v>670</v>
          </cell>
          <cell r="H149" t="str">
            <v>ｺ58</v>
          </cell>
          <cell r="I149">
            <v>670</v>
          </cell>
        </row>
        <row r="150">
          <cell r="B150">
            <v>147</v>
          </cell>
          <cell r="C150" t="str">
            <v>垂直養生</v>
          </cell>
          <cell r="D150" t="str">
            <v>　養生ｼｰﾄ張り　　3ｹ月</v>
          </cell>
          <cell r="E150" t="str">
            <v>ｍ２</v>
          </cell>
          <cell r="F150" t="str">
            <v>ｺ58</v>
          </cell>
          <cell r="G150">
            <v>430</v>
          </cell>
          <cell r="H150" t="str">
            <v>ｺ58</v>
          </cell>
          <cell r="I150">
            <v>430</v>
          </cell>
        </row>
        <row r="151">
          <cell r="B151">
            <v>148</v>
          </cell>
          <cell r="C151" t="str">
            <v>垂直養生</v>
          </cell>
          <cell r="D151" t="str">
            <v>　養生ｼｰﾄ張り　　6ｹ月</v>
          </cell>
          <cell r="E151" t="str">
            <v>ｍ２</v>
          </cell>
          <cell r="F151" t="str">
            <v>ｺ58</v>
          </cell>
          <cell r="G151">
            <v>535</v>
          </cell>
          <cell r="H151" t="str">
            <v>ｺ58</v>
          </cell>
          <cell r="I151">
            <v>535</v>
          </cell>
        </row>
        <row r="152">
          <cell r="B152">
            <v>149</v>
          </cell>
          <cell r="C152" t="str">
            <v>垂直養生</v>
          </cell>
          <cell r="D152" t="str">
            <v>　養生ｼｰﾄ張り　　9ｹ月</v>
          </cell>
          <cell r="E152" t="str">
            <v>ｍ２</v>
          </cell>
          <cell r="F152" t="str">
            <v>ｺ58</v>
          </cell>
          <cell r="G152">
            <v>640</v>
          </cell>
          <cell r="H152" t="str">
            <v>ｺ58</v>
          </cell>
          <cell r="I152">
            <v>640</v>
          </cell>
        </row>
        <row r="153">
          <cell r="B153">
            <v>150</v>
          </cell>
          <cell r="C153" t="str">
            <v>水平養生</v>
          </cell>
          <cell r="D153" t="str">
            <v>　水平安全ﾈｯﾄ張り　3ｹ月</v>
          </cell>
          <cell r="E153" t="str">
            <v>ｍ２</v>
          </cell>
          <cell r="F153" t="str">
            <v>ｺ58</v>
          </cell>
          <cell r="G153">
            <v>360</v>
          </cell>
          <cell r="H153" t="str">
            <v>ｺ58</v>
          </cell>
          <cell r="I153">
            <v>360</v>
          </cell>
        </row>
        <row r="154">
          <cell r="B154">
            <v>151</v>
          </cell>
          <cell r="C154" t="str">
            <v>水平養生</v>
          </cell>
          <cell r="D154" t="str">
            <v>　水平安全ﾈｯﾄ張り　6ｹ月</v>
          </cell>
          <cell r="E154" t="str">
            <v>ｍ２</v>
          </cell>
          <cell r="F154" t="str">
            <v>ｺ58</v>
          </cell>
          <cell r="G154">
            <v>450</v>
          </cell>
          <cell r="H154" t="str">
            <v>ｺ58</v>
          </cell>
          <cell r="I154">
            <v>450</v>
          </cell>
        </row>
        <row r="155">
          <cell r="B155">
            <v>152</v>
          </cell>
          <cell r="C155" t="str">
            <v>水平養生</v>
          </cell>
          <cell r="D155" t="str">
            <v>　水平安全ﾈｯﾄ張り　9ｹ月</v>
          </cell>
          <cell r="E155" t="str">
            <v>ｍ２</v>
          </cell>
          <cell r="F155" t="str">
            <v>ｺ58</v>
          </cell>
          <cell r="G155">
            <v>540</v>
          </cell>
          <cell r="H155" t="str">
            <v>ｺ58</v>
          </cell>
          <cell r="I155">
            <v>540</v>
          </cell>
        </row>
        <row r="156">
          <cell r="B156">
            <v>153</v>
          </cell>
          <cell r="C156" t="str">
            <v>水平養生</v>
          </cell>
          <cell r="D156" t="str">
            <v>　水平ﾀﾞﾌﾞﾙﾈｯﾄ張り　3ｹ月</v>
          </cell>
          <cell r="E156" t="str">
            <v>ｍ２</v>
          </cell>
          <cell r="F156" t="str">
            <v>ｺ58</v>
          </cell>
          <cell r="G156">
            <v>500</v>
          </cell>
          <cell r="H156" t="str">
            <v>ｺ58</v>
          </cell>
          <cell r="I156">
            <v>500</v>
          </cell>
        </row>
        <row r="157">
          <cell r="B157">
            <v>154</v>
          </cell>
          <cell r="C157" t="str">
            <v>水平養生</v>
          </cell>
          <cell r="D157" t="str">
            <v>　水平ﾀﾞﾌﾞﾙﾈｯﾄ張り　6ｹ月</v>
          </cell>
          <cell r="E157" t="str">
            <v>ｍ２</v>
          </cell>
          <cell r="F157" t="str">
            <v>ｺ58</v>
          </cell>
          <cell r="G157">
            <v>680</v>
          </cell>
          <cell r="H157" t="str">
            <v>ｺ58</v>
          </cell>
          <cell r="I157">
            <v>680</v>
          </cell>
        </row>
        <row r="158">
          <cell r="B158">
            <v>155</v>
          </cell>
          <cell r="C158" t="str">
            <v>水平養生</v>
          </cell>
          <cell r="D158" t="str">
            <v>　水平ﾀﾞﾌﾞﾙﾈｯﾄ張り　9ｹ月</v>
          </cell>
          <cell r="E158" t="str">
            <v>ｍ２</v>
          </cell>
          <cell r="F158" t="str">
            <v>ｺ58</v>
          </cell>
          <cell r="G158">
            <v>860</v>
          </cell>
          <cell r="H158" t="str">
            <v>ｺ58</v>
          </cell>
          <cell r="I158">
            <v>860</v>
          </cell>
        </row>
        <row r="159">
          <cell r="B159">
            <v>156</v>
          </cell>
          <cell r="C159" t="str">
            <v>養生</v>
          </cell>
          <cell r="D159" t="str">
            <v>躯､仕　工場倉庫</v>
          </cell>
          <cell r="E159" t="str">
            <v>ｍ２</v>
          </cell>
          <cell r="F159" t="str">
            <v>ｺ60</v>
          </cell>
          <cell r="G159">
            <v>230</v>
          </cell>
          <cell r="H159" t="str">
            <v>ｺ60</v>
          </cell>
          <cell r="I159">
            <v>230</v>
          </cell>
        </row>
        <row r="160">
          <cell r="B160">
            <v>157</v>
          </cell>
          <cell r="C160" t="str">
            <v>養生</v>
          </cell>
          <cell r="D160" t="str">
            <v>　　　　事務所</v>
          </cell>
          <cell r="E160" t="str">
            <v>ｍ２</v>
          </cell>
          <cell r="F160" t="str">
            <v>ｺ60</v>
          </cell>
          <cell r="G160">
            <v>300</v>
          </cell>
          <cell r="H160" t="str">
            <v>ｺ60</v>
          </cell>
          <cell r="I160">
            <v>300</v>
          </cell>
        </row>
        <row r="161">
          <cell r="B161">
            <v>158</v>
          </cell>
          <cell r="C161" t="str">
            <v>養生</v>
          </cell>
          <cell r="D161" t="str">
            <v>　　　　共同住宅</v>
          </cell>
          <cell r="E161" t="str">
            <v>ｍ２</v>
          </cell>
          <cell r="F161" t="str">
            <v>ｺ60</v>
          </cell>
          <cell r="G161">
            <v>380</v>
          </cell>
          <cell r="H161" t="str">
            <v>ｺ60</v>
          </cell>
          <cell r="I161">
            <v>380</v>
          </cell>
        </row>
        <row r="162">
          <cell r="B162">
            <v>159</v>
          </cell>
          <cell r="C162" t="str">
            <v>養生</v>
          </cell>
          <cell r="D162" t="str">
            <v>躯　　　工場倉庫</v>
          </cell>
          <cell r="E162" t="str">
            <v>ｍ２</v>
          </cell>
          <cell r="F162" t="str">
            <v>ｺ60</v>
          </cell>
          <cell r="G162">
            <v>100</v>
          </cell>
          <cell r="H162" t="str">
            <v>ｺ60</v>
          </cell>
          <cell r="I162">
            <v>100</v>
          </cell>
        </row>
        <row r="163">
          <cell r="B163">
            <v>160</v>
          </cell>
          <cell r="C163" t="str">
            <v>養生</v>
          </cell>
          <cell r="D163" t="str">
            <v>　　　　事務所</v>
          </cell>
          <cell r="E163" t="str">
            <v>ｍ２</v>
          </cell>
          <cell r="F163" t="str">
            <v>ｺ60</v>
          </cell>
          <cell r="G163">
            <v>120</v>
          </cell>
          <cell r="H163" t="str">
            <v>ｺ60</v>
          </cell>
          <cell r="I163">
            <v>120</v>
          </cell>
        </row>
        <row r="164">
          <cell r="B164">
            <v>161</v>
          </cell>
          <cell r="C164" t="str">
            <v>養生</v>
          </cell>
          <cell r="D164" t="str">
            <v>　　　　共同住宅</v>
          </cell>
          <cell r="E164" t="str">
            <v>ｍ２</v>
          </cell>
          <cell r="F164" t="str">
            <v>ｺ60</v>
          </cell>
          <cell r="G164">
            <v>150</v>
          </cell>
          <cell r="H164" t="str">
            <v>ｺ60</v>
          </cell>
          <cell r="I164">
            <v>150</v>
          </cell>
        </row>
        <row r="165">
          <cell r="B165">
            <v>162</v>
          </cell>
          <cell r="C165" t="str">
            <v>養生</v>
          </cell>
          <cell r="D165" t="str">
            <v>仕　　　工場倉庫</v>
          </cell>
          <cell r="E165" t="str">
            <v>ｍ２</v>
          </cell>
          <cell r="F165" t="str">
            <v>ｺ60</v>
          </cell>
          <cell r="G165">
            <v>130</v>
          </cell>
          <cell r="H165" t="str">
            <v>ｺ60</v>
          </cell>
          <cell r="I165">
            <v>130</v>
          </cell>
        </row>
        <row r="166">
          <cell r="B166">
            <v>163</v>
          </cell>
          <cell r="C166" t="str">
            <v>養生</v>
          </cell>
          <cell r="D166" t="str">
            <v>　　　　事務所</v>
          </cell>
          <cell r="E166" t="str">
            <v>ｍ２</v>
          </cell>
          <cell r="F166" t="str">
            <v>ｺ60</v>
          </cell>
          <cell r="G166">
            <v>180</v>
          </cell>
          <cell r="H166" t="str">
            <v>ｺ60</v>
          </cell>
          <cell r="I166">
            <v>180</v>
          </cell>
        </row>
        <row r="167">
          <cell r="B167">
            <v>164</v>
          </cell>
          <cell r="C167" t="str">
            <v>養生</v>
          </cell>
          <cell r="D167" t="str">
            <v>　　　　共同住宅</v>
          </cell>
          <cell r="E167" t="str">
            <v>ｍ２</v>
          </cell>
          <cell r="F167" t="str">
            <v>ｺ60</v>
          </cell>
          <cell r="G167">
            <v>230</v>
          </cell>
          <cell r="H167" t="str">
            <v>ｺ60</v>
          </cell>
          <cell r="I167">
            <v>230</v>
          </cell>
        </row>
        <row r="168">
          <cell r="B168">
            <v>165</v>
          </cell>
          <cell r="C168" t="str">
            <v>清掃片付</v>
          </cell>
          <cell r="D168" t="str">
            <v>　　　　工場倉庫</v>
          </cell>
          <cell r="E168" t="str">
            <v>ｍ２</v>
          </cell>
          <cell r="F168" t="str">
            <v>ｺ60</v>
          </cell>
          <cell r="G168">
            <v>800</v>
          </cell>
          <cell r="H168" t="str">
            <v>ｺ60</v>
          </cell>
          <cell r="I168">
            <v>800</v>
          </cell>
        </row>
        <row r="169">
          <cell r="B169">
            <v>166</v>
          </cell>
          <cell r="C169" t="str">
            <v>清掃片付</v>
          </cell>
          <cell r="D169" t="str">
            <v>　　　　事務所</v>
          </cell>
          <cell r="E169" t="str">
            <v>ｍ２</v>
          </cell>
          <cell r="F169" t="str">
            <v>ｺ60</v>
          </cell>
          <cell r="G169">
            <v>1000</v>
          </cell>
          <cell r="H169" t="str">
            <v>ｺ60</v>
          </cell>
          <cell r="I169">
            <v>1000</v>
          </cell>
        </row>
        <row r="170">
          <cell r="B170">
            <v>167</v>
          </cell>
          <cell r="C170" t="str">
            <v>清掃片付</v>
          </cell>
          <cell r="D170" t="str">
            <v>　　　　共同住宅</v>
          </cell>
          <cell r="E170" t="str">
            <v>ｍ２</v>
          </cell>
          <cell r="F170" t="str">
            <v>ｺ60</v>
          </cell>
          <cell r="G170">
            <v>1100</v>
          </cell>
          <cell r="H170" t="str">
            <v>ｺ60</v>
          </cell>
          <cell r="I170">
            <v>1100</v>
          </cell>
        </row>
        <row r="171">
          <cell r="B171">
            <v>168</v>
          </cell>
        </row>
        <row r="172">
          <cell r="B172">
            <v>169</v>
          </cell>
          <cell r="C172" t="str">
            <v>　　</v>
          </cell>
        </row>
        <row r="173">
          <cell r="B173">
            <v>170</v>
          </cell>
          <cell r="C173" t="str">
            <v>　小　　　　計</v>
          </cell>
        </row>
        <row r="174">
          <cell r="B174">
            <v>171</v>
          </cell>
          <cell r="C174" t="str">
            <v>土　工　事</v>
          </cell>
          <cell r="D174" t="str">
            <v>　</v>
          </cell>
          <cell r="E174" t="str">
            <v>　</v>
          </cell>
        </row>
        <row r="175">
          <cell r="B175">
            <v>172</v>
          </cell>
          <cell r="C175" t="str">
            <v>根切　（人力）</v>
          </cell>
          <cell r="D175" t="str">
            <v>　砂､砂質土</v>
          </cell>
          <cell r="E175" t="str">
            <v>ｍ３</v>
          </cell>
          <cell r="F175" t="str">
            <v>ｺ64</v>
          </cell>
          <cell r="G175">
            <v>6750</v>
          </cell>
          <cell r="H175" t="str">
            <v>ｺ64</v>
          </cell>
          <cell r="I175">
            <v>6750</v>
          </cell>
        </row>
        <row r="176">
          <cell r="B176">
            <v>173</v>
          </cell>
          <cell r="C176" t="str">
            <v>根切　（人力）</v>
          </cell>
          <cell r="D176" t="str">
            <v>　れき質土､粘性土</v>
          </cell>
          <cell r="E176" t="str">
            <v>ｍ３</v>
          </cell>
          <cell r="F176" t="str">
            <v>ｺ64</v>
          </cell>
          <cell r="G176">
            <v>7600</v>
          </cell>
          <cell r="H176" t="str">
            <v>ｺ64</v>
          </cell>
          <cell r="I176">
            <v>7600</v>
          </cell>
        </row>
        <row r="177">
          <cell r="B177">
            <v>174</v>
          </cell>
          <cell r="C177" t="str">
            <v>根切　（機械）</v>
          </cell>
          <cell r="D177" t="str">
            <v>　砂､砂質土</v>
          </cell>
          <cell r="E177" t="str">
            <v>ｍ３</v>
          </cell>
          <cell r="F177" t="str">
            <v>ｺ市4</v>
          </cell>
          <cell r="G177">
            <v>550</v>
          </cell>
          <cell r="H177" t="str">
            <v>ｺ市4</v>
          </cell>
          <cell r="I177">
            <v>550</v>
          </cell>
        </row>
        <row r="178">
          <cell r="B178">
            <v>175</v>
          </cell>
          <cell r="C178" t="str">
            <v>根切　（機械）</v>
          </cell>
          <cell r="D178" t="str">
            <v>　れき質土､粘性土</v>
          </cell>
          <cell r="E178" t="str">
            <v>ｍ３</v>
          </cell>
          <cell r="F178" t="str">
            <v>ｺ64</v>
          </cell>
          <cell r="G178" t="str">
            <v>　　</v>
          </cell>
          <cell r="H178" t="str">
            <v>ｺ64</v>
          </cell>
          <cell r="I178" t="str">
            <v>　　</v>
          </cell>
        </row>
        <row r="179">
          <cell r="B179">
            <v>176</v>
          </cell>
          <cell r="C179" t="str">
            <v>床付け</v>
          </cell>
          <cell r="D179" t="str">
            <v>　人力</v>
          </cell>
          <cell r="E179" t="str">
            <v>ｍ２</v>
          </cell>
          <cell r="F179" t="str">
            <v>ｺ64</v>
          </cell>
          <cell r="G179">
            <v>500</v>
          </cell>
          <cell r="H179" t="str">
            <v>ｺ64</v>
          </cell>
          <cell r="I179">
            <v>500</v>
          </cell>
        </row>
        <row r="180">
          <cell r="B180">
            <v>177</v>
          </cell>
          <cell r="C180" t="str">
            <v>鋤取り　（人力）</v>
          </cell>
          <cell r="D180" t="str">
            <v>ｍ２</v>
          </cell>
          <cell r="E180" t="str">
            <v>ｍ２</v>
          </cell>
          <cell r="F180">
            <v>3400</v>
          </cell>
          <cell r="H180" t="str">
            <v>ｺ64</v>
          </cell>
          <cell r="I180">
            <v>3400</v>
          </cell>
        </row>
        <row r="181">
          <cell r="B181">
            <v>178</v>
          </cell>
          <cell r="C181" t="str">
            <v>鋤取り　（機械）</v>
          </cell>
          <cell r="D181" t="str">
            <v>ｍ２</v>
          </cell>
          <cell r="E181" t="str">
            <v>ｍ２</v>
          </cell>
          <cell r="F181">
            <v>340</v>
          </cell>
          <cell r="H181" t="str">
            <v>ｺ64</v>
          </cell>
          <cell r="I181">
            <v>340</v>
          </cell>
        </row>
        <row r="182">
          <cell r="B182">
            <v>179</v>
          </cell>
          <cell r="C182" t="str">
            <v>埋戻し　（人力）</v>
          </cell>
          <cell r="D182" t="str">
            <v>場内仮置　建物周辺</v>
          </cell>
          <cell r="E182" t="str">
            <v>ｍ３</v>
          </cell>
          <cell r="F182" t="str">
            <v>ｺ66</v>
          </cell>
          <cell r="G182">
            <v>3130</v>
          </cell>
          <cell r="H182" t="str">
            <v>ｺ66</v>
          </cell>
          <cell r="I182">
            <v>3130</v>
          </cell>
        </row>
        <row r="183">
          <cell r="B183">
            <v>180</v>
          </cell>
          <cell r="C183" t="str">
            <v>埋戻し　（機械）</v>
          </cell>
          <cell r="D183" t="str">
            <v>場内仮置　建物周辺</v>
          </cell>
          <cell r="E183" t="str">
            <v>ｍ３</v>
          </cell>
          <cell r="F183" t="str">
            <v>ｺ66</v>
          </cell>
          <cell r="G183" t="str">
            <v>　　</v>
          </cell>
          <cell r="H183" t="str">
            <v>ｺ66</v>
          </cell>
          <cell r="I183" t="str">
            <v>　　</v>
          </cell>
        </row>
        <row r="184">
          <cell r="B184">
            <v>181</v>
          </cell>
          <cell r="C184" t="str">
            <v>埋戻し　（人力）</v>
          </cell>
          <cell r="D184" t="str">
            <v>場内仮置　建物周辺20～30m</v>
          </cell>
          <cell r="E184" t="str">
            <v>ｍ３</v>
          </cell>
          <cell r="F184" t="str">
            <v>ｺ66</v>
          </cell>
          <cell r="G184">
            <v>4850</v>
          </cell>
          <cell r="H184" t="str">
            <v>ｺ66</v>
          </cell>
          <cell r="I184">
            <v>4850</v>
          </cell>
        </row>
        <row r="185">
          <cell r="B185">
            <v>182</v>
          </cell>
          <cell r="C185" t="str">
            <v>埋戻し　（機械）</v>
          </cell>
          <cell r="D185" t="str">
            <v>場内仮置　建物周辺20～30m</v>
          </cell>
          <cell r="E185" t="str">
            <v>ｍ３</v>
          </cell>
          <cell r="F185" t="str">
            <v>ｺ66</v>
          </cell>
          <cell r="G185">
            <v>1300</v>
          </cell>
          <cell r="H185" t="str">
            <v>ｺ66</v>
          </cell>
          <cell r="I185">
            <v>1300</v>
          </cell>
        </row>
        <row r="186">
          <cell r="B186">
            <v>183</v>
          </cell>
          <cell r="C186" t="str">
            <v>埋戻し　（人力）</v>
          </cell>
          <cell r="D186" t="str">
            <v>搬入土　　良質</v>
          </cell>
          <cell r="E186" t="str">
            <v>ｍ３</v>
          </cell>
          <cell r="F186" t="str">
            <v>ｺ66</v>
          </cell>
          <cell r="G186">
            <v>4150</v>
          </cell>
          <cell r="H186" t="str">
            <v>ｺ66</v>
          </cell>
          <cell r="I186">
            <v>4150</v>
          </cell>
        </row>
        <row r="187">
          <cell r="B187">
            <v>184</v>
          </cell>
          <cell r="C187" t="str">
            <v>埋戻し　（機械）</v>
          </cell>
          <cell r="D187" t="str">
            <v>搬入土　　良質</v>
          </cell>
          <cell r="E187" t="str">
            <v>ｍ３</v>
          </cell>
          <cell r="F187" t="str">
            <v>ｺ66</v>
          </cell>
          <cell r="G187">
            <v>2700</v>
          </cell>
          <cell r="H187" t="str">
            <v>ｺ66</v>
          </cell>
          <cell r="I187">
            <v>2700</v>
          </cell>
        </row>
        <row r="188">
          <cell r="B188">
            <v>185</v>
          </cell>
          <cell r="C188" t="str">
            <v>埋戻し　（人力）</v>
          </cell>
          <cell r="D188" t="str">
            <v>搬入土　　山砂類</v>
          </cell>
          <cell r="E188" t="str">
            <v>ｍ３</v>
          </cell>
          <cell r="F188" t="str">
            <v>ｺ66</v>
          </cell>
          <cell r="G188">
            <v>5220</v>
          </cell>
          <cell r="H188" t="str">
            <v>ｺ66</v>
          </cell>
          <cell r="I188">
            <v>5220</v>
          </cell>
        </row>
        <row r="189">
          <cell r="B189">
            <v>186</v>
          </cell>
          <cell r="C189" t="str">
            <v>埋戻し　（機械）</v>
          </cell>
          <cell r="D189" t="str">
            <v>搬入土　　山砂類</v>
          </cell>
          <cell r="E189" t="str">
            <v>ｍ３</v>
          </cell>
          <cell r="F189" t="str">
            <v>ｺ66</v>
          </cell>
          <cell r="G189">
            <v>3610</v>
          </cell>
          <cell r="H189" t="str">
            <v>ｺ66</v>
          </cell>
          <cell r="I189">
            <v>3610</v>
          </cell>
        </row>
        <row r="190">
          <cell r="B190">
            <v>187</v>
          </cell>
          <cell r="C190" t="str">
            <v>盛土</v>
          </cell>
          <cell r="D190" t="str">
            <v>場内仮置　建物周辺</v>
          </cell>
          <cell r="E190" t="str">
            <v>ｍ３</v>
          </cell>
          <cell r="F190" t="str">
            <v>ｺ66</v>
          </cell>
          <cell r="G190">
            <v>3460</v>
          </cell>
          <cell r="H190" t="str">
            <v>ｺ66</v>
          </cell>
          <cell r="I190">
            <v>3460</v>
          </cell>
        </row>
        <row r="191">
          <cell r="B191">
            <v>188</v>
          </cell>
          <cell r="C191" t="str">
            <v>盛土</v>
          </cell>
          <cell r="D191" t="str">
            <v>場内仮置　建物周辺</v>
          </cell>
          <cell r="E191" t="str">
            <v>ｍ３</v>
          </cell>
          <cell r="F191" t="str">
            <v>ｺ66</v>
          </cell>
          <cell r="G191">
            <v>770</v>
          </cell>
          <cell r="H191" t="str">
            <v>ｺ66</v>
          </cell>
          <cell r="I191">
            <v>770</v>
          </cell>
        </row>
        <row r="192">
          <cell r="B192">
            <v>189</v>
          </cell>
          <cell r="C192" t="str">
            <v>盛土</v>
          </cell>
          <cell r="D192" t="str">
            <v>場内仮置　建物周辺20～30m</v>
          </cell>
          <cell r="E192" t="str">
            <v>ｍ３</v>
          </cell>
          <cell r="F192" t="str">
            <v>ｺ66</v>
          </cell>
          <cell r="G192">
            <v>4880</v>
          </cell>
          <cell r="H192" t="str">
            <v>ｺ66</v>
          </cell>
          <cell r="I192">
            <v>4880</v>
          </cell>
        </row>
        <row r="193">
          <cell r="B193">
            <v>190</v>
          </cell>
          <cell r="C193" t="str">
            <v>盛土</v>
          </cell>
          <cell r="D193" t="str">
            <v>場内仮置　建物周辺20～30m</v>
          </cell>
          <cell r="E193" t="str">
            <v>ｍ３</v>
          </cell>
          <cell r="F193" t="str">
            <v>ｺ66</v>
          </cell>
          <cell r="G193">
            <v>1500</v>
          </cell>
          <cell r="H193" t="str">
            <v>ｺ66</v>
          </cell>
          <cell r="I193">
            <v>1500</v>
          </cell>
        </row>
        <row r="194">
          <cell r="B194">
            <v>191</v>
          </cell>
          <cell r="C194" t="str">
            <v>盛土</v>
          </cell>
          <cell r="D194" t="str">
            <v>搬入土　　良質</v>
          </cell>
          <cell r="E194" t="str">
            <v>ｍ３</v>
          </cell>
          <cell r="F194" t="str">
            <v>ｺ66</v>
          </cell>
          <cell r="G194">
            <v>4700</v>
          </cell>
          <cell r="H194" t="str">
            <v>ｺ66</v>
          </cell>
          <cell r="I194">
            <v>4700</v>
          </cell>
        </row>
        <row r="195">
          <cell r="B195">
            <v>192</v>
          </cell>
          <cell r="C195" t="str">
            <v>盛土</v>
          </cell>
          <cell r="D195" t="str">
            <v>搬入土　　良質</v>
          </cell>
          <cell r="E195" t="str">
            <v>ｍ３</v>
          </cell>
          <cell r="F195" t="str">
            <v>ｺ66</v>
          </cell>
          <cell r="G195">
            <v>2790</v>
          </cell>
          <cell r="H195" t="str">
            <v>ｺ66</v>
          </cell>
          <cell r="I195">
            <v>2790</v>
          </cell>
        </row>
        <row r="196">
          <cell r="B196">
            <v>193</v>
          </cell>
          <cell r="C196" t="str">
            <v>盛土</v>
          </cell>
          <cell r="D196" t="str">
            <v>搬入土　　山砂類</v>
          </cell>
          <cell r="E196" t="str">
            <v>ｍ３</v>
          </cell>
          <cell r="F196" t="str">
            <v>ｺ66</v>
          </cell>
          <cell r="G196">
            <v>5600</v>
          </cell>
          <cell r="H196" t="str">
            <v>ｺ66</v>
          </cell>
          <cell r="I196">
            <v>5600</v>
          </cell>
        </row>
        <row r="197">
          <cell r="B197">
            <v>194</v>
          </cell>
          <cell r="C197" t="str">
            <v>盛土</v>
          </cell>
          <cell r="D197" t="str">
            <v>搬入土　　山砂類</v>
          </cell>
          <cell r="E197" t="str">
            <v>ｍ３</v>
          </cell>
          <cell r="F197" t="str">
            <v>ｺ66</v>
          </cell>
          <cell r="G197">
            <v>3700</v>
          </cell>
          <cell r="H197" t="str">
            <v>ｺ66</v>
          </cell>
          <cell r="I197">
            <v>3700</v>
          </cell>
        </row>
        <row r="198">
          <cell r="B198">
            <v>195</v>
          </cell>
          <cell r="C198" t="str">
            <v>残土処分</v>
          </cell>
          <cell r="D198" t="str">
            <v>場内敷き均し</v>
          </cell>
          <cell r="E198" t="str">
            <v>ｍ３</v>
          </cell>
          <cell r="F198" t="str">
            <v>ｺ66</v>
          </cell>
          <cell r="G198">
            <v>900</v>
          </cell>
          <cell r="H198" t="str">
            <v>ｺ66</v>
          </cell>
          <cell r="I198">
            <v>900</v>
          </cell>
        </row>
        <row r="199">
          <cell r="B199">
            <v>196</v>
          </cell>
          <cell r="C199" t="str">
            <v>残土処分</v>
          </cell>
          <cell r="D199" t="str">
            <v>場内仮置き</v>
          </cell>
          <cell r="E199" t="str">
            <v>ｍ３</v>
          </cell>
          <cell r="F199" t="str">
            <v>ｺ66</v>
          </cell>
          <cell r="G199">
            <v>800</v>
          </cell>
          <cell r="H199" t="str">
            <v>ｺ66</v>
          </cell>
          <cell r="I199">
            <v>800</v>
          </cell>
        </row>
        <row r="200">
          <cell r="B200">
            <v>197</v>
          </cell>
          <cell r="C200" t="str">
            <v>残土処分</v>
          </cell>
          <cell r="D200" t="str">
            <v>場外処分</v>
          </cell>
          <cell r="E200" t="str">
            <v>ｍ３</v>
          </cell>
          <cell r="F200" t="str">
            <v>ｺ66</v>
          </cell>
          <cell r="G200">
            <v>4060</v>
          </cell>
          <cell r="H200" t="str">
            <v>ｺ66</v>
          </cell>
          <cell r="I200">
            <v>4060</v>
          </cell>
        </row>
        <row r="201">
          <cell r="B201">
            <v>198</v>
          </cell>
          <cell r="C201" t="str">
            <v>地耐力試験</v>
          </cell>
          <cell r="D201" t="str">
            <v>50KN以内</v>
          </cell>
          <cell r="E201" t="str">
            <v>ヶ所</v>
          </cell>
          <cell r="F201" t="str">
            <v>ﾌﾞ737</v>
          </cell>
          <cell r="G201">
            <v>322000</v>
          </cell>
          <cell r="H201" t="str">
            <v>ﾌﾞ737</v>
          </cell>
          <cell r="I201">
            <v>322000</v>
          </cell>
        </row>
        <row r="202">
          <cell r="B202">
            <v>199</v>
          </cell>
          <cell r="C202" t="str">
            <v>山止め</v>
          </cell>
          <cell r="D202" t="str">
            <v>　</v>
          </cell>
          <cell r="E202" t="str">
            <v>ｍ２</v>
          </cell>
        </row>
        <row r="203">
          <cell r="B203">
            <v>200</v>
          </cell>
          <cell r="C203" t="str">
            <v>　</v>
          </cell>
          <cell r="D203" t="str">
            <v>　</v>
          </cell>
          <cell r="E203" t="str">
            <v>　</v>
          </cell>
        </row>
        <row r="204">
          <cell r="B204">
            <v>201</v>
          </cell>
          <cell r="C204" t="str">
            <v>　</v>
          </cell>
          <cell r="D204" t="str">
            <v>　</v>
          </cell>
          <cell r="E204" t="str">
            <v>　</v>
          </cell>
        </row>
        <row r="205">
          <cell r="B205">
            <v>202</v>
          </cell>
          <cell r="C205" t="str">
            <v>　小　　　　計</v>
          </cell>
          <cell r="D205" t="str">
            <v>　</v>
          </cell>
          <cell r="E205" t="str">
            <v>　</v>
          </cell>
        </row>
        <row r="206">
          <cell r="B206">
            <v>203</v>
          </cell>
          <cell r="C206" t="str">
            <v>地 業 工 事</v>
          </cell>
        </row>
        <row r="207">
          <cell r="B207">
            <v>204</v>
          </cell>
          <cell r="C207" t="str">
            <v>砕石地業　（基礎）</v>
          </cell>
          <cell r="D207" t="str">
            <v>新材</v>
          </cell>
          <cell r="E207" t="str">
            <v>ｍ３</v>
          </cell>
          <cell r="F207" t="str">
            <v>ｺ66</v>
          </cell>
          <cell r="G207">
            <v>6500</v>
          </cell>
          <cell r="H207" t="str">
            <v>ｺ66</v>
          </cell>
          <cell r="I207">
            <v>6500</v>
          </cell>
        </row>
        <row r="208">
          <cell r="B208">
            <v>205</v>
          </cell>
          <cell r="C208" t="str">
            <v>砕石地業　（土間）</v>
          </cell>
          <cell r="D208" t="str">
            <v>新材</v>
          </cell>
          <cell r="E208" t="str">
            <v>ｍ３</v>
          </cell>
          <cell r="F208" t="str">
            <v>ｺ66</v>
          </cell>
          <cell r="G208">
            <v>6200</v>
          </cell>
          <cell r="H208" t="str">
            <v>ｺ66</v>
          </cell>
          <cell r="I208">
            <v>6200</v>
          </cell>
        </row>
        <row r="209">
          <cell r="B209">
            <v>206</v>
          </cell>
          <cell r="C209" t="str">
            <v>砕石地業　（基礎）</v>
          </cell>
          <cell r="D209" t="str">
            <v>再生材</v>
          </cell>
          <cell r="E209" t="str">
            <v>ｍ３</v>
          </cell>
          <cell r="F209" t="str">
            <v xml:space="preserve">  </v>
          </cell>
          <cell r="G209" t="str">
            <v xml:space="preserve">  </v>
          </cell>
          <cell r="H209" t="str">
            <v>ｺ66</v>
          </cell>
          <cell r="I209">
            <v>5400</v>
          </cell>
        </row>
        <row r="210">
          <cell r="B210">
            <v>207</v>
          </cell>
          <cell r="C210" t="str">
            <v>砕石地業　（土間）</v>
          </cell>
          <cell r="D210" t="str">
            <v>再生材</v>
          </cell>
          <cell r="E210" t="str">
            <v>ｍ３</v>
          </cell>
          <cell r="F210" t="str">
            <v xml:space="preserve"> </v>
          </cell>
          <cell r="G210" t="str">
            <v xml:space="preserve"> </v>
          </cell>
          <cell r="H210" t="str">
            <v>ｺ66</v>
          </cell>
          <cell r="I210">
            <v>5100</v>
          </cell>
        </row>
        <row r="211">
          <cell r="B211">
            <v>208</v>
          </cell>
          <cell r="C211" t="str">
            <v>砂地業　　（土間）</v>
          </cell>
          <cell r="D211" t="str">
            <v>ｍ３</v>
          </cell>
          <cell r="E211" t="str">
            <v>ｍ３</v>
          </cell>
          <cell r="F211" t="str">
            <v>ｺ66</v>
          </cell>
          <cell r="G211" t="str">
            <v xml:space="preserve"> </v>
          </cell>
          <cell r="H211" t="str">
            <v>ｺ66</v>
          </cell>
          <cell r="I211">
            <v>6400</v>
          </cell>
        </row>
        <row r="212">
          <cell r="B212">
            <v>209</v>
          </cell>
          <cell r="C212" t="str">
            <v>防湿シート敷き</v>
          </cell>
          <cell r="D212" t="str">
            <v>ｱ)0.15</v>
          </cell>
          <cell r="E212" t="str">
            <v>ｍ２</v>
          </cell>
          <cell r="F212" t="str">
            <v xml:space="preserve"> </v>
          </cell>
          <cell r="G212" t="str">
            <v xml:space="preserve"> </v>
          </cell>
          <cell r="H212" t="str">
            <v>ｺ66</v>
          </cell>
          <cell r="I212">
            <v>230</v>
          </cell>
        </row>
        <row r="213">
          <cell r="B213">
            <v>210</v>
          </cell>
          <cell r="C213" t="str">
            <v>断熱材敷き</v>
          </cell>
          <cell r="D213" t="str">
            <v>ｱ)20</v>
          </cell>
          <cell r="E213" t="str">
            <v>ｍ２</v>
          </cell>
          <cell r="F213" t="str">
            <v xml:space="preserve"> </v>
          </cell>
          <cell r="G213" t="str">
            <v xml:space="preserve"> </v>
          </cell>
          <cell r="H213" t="str">
            <v>ｺ66</v>
          </cell>
          <cell r="I213">
            <v>800</v>
          </cell>
        </row>
        <row r="214">
          <cell r="B214">
            <v>211</v>
          </cell>
          <cell r="C214" t="str">
            <v>断熱材敷き</v>
          </cell>
          <cell r="D214" t="str">
            <v>ｱ)25</v>
          </cell>
          <cell r="E214" t="str">
            <v>ｍ２</v>
          </cell>
          <cell r="F214" t="str">
            <v xml:space="preserve"> </v>
          </cell>
          <cell r="G214" t="str">
            <v xml:space="preserve"> </v>
          </cell>
          <cell r="H214" t="str">
            <v>ｺ66</v>
          </cell>
          <cell r="I214">
            <v>970</v>
          </cell>
        </row>
        <row r="215">
          <cell r="B215">
            <v>212</v>
          </cell>
          <cell r="C215" t="str">
            <v>断熱材敷き</v>
          </cell>
          <cell r="D215" t="str">
            <v>ｱ)50</v>
          </cell>
          <cell r="E215" t="str">
            <v>ｍ２</v>
          </cell>
          <cell r="F215" t="str">
            <v xml:space="preserve"> </v>
          </cell>
          <cell r="G215" t="str">
            <v xml:space="preserve"> </v>
          </cell>
          <cell r="H215" t="str">
            <v>ｺ66</v>
          </cell>
          <cell r="I215">
            <v>1550</v>
          </cell>
        </row>
        <row r="216">
          <cell r="B216">
            <v>213</v>
          </cell>
        </row>
        <row r="217">
          <cell r="B217">
            <v>214</v>
          </cell>
        </row>
        <row r="218">
          <cell r="B218">
            <v>215</v>
          </cell>
          <cell r="C218" t="str">
            <v>杭材料費</v>
          </cell>
          <cell r="D218" t="str">
            <v>　</v>
          </cell>
          <cell r="E218" t="str">
            <v>　</v>
          </cell>
        </row>
        <row r="219">
          <cell r="B219">
            <v>216</v>
          </cell>
          <cell r="C219" t="str">
            <v>重機組立解体費</v>
          </cell>
          <cell r="D219" t="str">
            <v>式</v>
          </cell>
          <cell r="E219" t="str">
            <v>式</v>
          </cell>
        </row>
        <row r="220">
          <cell r="B220">
            <v>217</v>
          </cell>
          <cell r="C220" t="str">
            <v>重機回送費</v>
          </cell>
          <cell r="D220" t="str">
            <v>式</v>
          </cell>
          <cell r="E220" t="str">
            <v>式</v>
          </cell>
        </row>
        <row r="221">
          <cell r="B221">
            <v>218</v>
          </cell>
          <cell r="C221" t="str">
            <v>杭頭処理</v>
          </cell>
          <cell r="D221" t="str">
            <v>ヶ所</v>
          </cell>
          <cell r="E221" t="str">
            <v>ヶ所</v>
          </cell>
        </row>
        <row r="222">
          <cell r="B222">
            <v>219</v>
          </cell>
          <cell r="C222" t="str">
            <v>杭間さらい</v>
          </cell>
          <cell r="D222" t="str">
            <v>ヶ所</v>
          </cell>
          <cell r="E222" t="str">
            <v>ヶ所</v>
          </cell>
        </row>
        <row r="223">
          <cell r="B223">
            <v>220</v>
          </cell>
          <cell r="C223" t="str">
            <v>パイルバスケット</v>
          </cell>
          <cell r="D223" t="str">
            <v>ヶ所</v>
          </cell>
          <cell r="E223" t="str">
            <v>ヶ所</v>
          </cell>
        </row>
        <row r="224">
          <cell r="B224">
            <v>221</v>
          </cell>
        </row>
        <row r="225">
          <cell r="B225">
            <v>222</v>
          </cell>
        </row>
        <row r="226">
          <cell r="B226">
            <v>223</v>
          </cell>
          <cell r="C226" t="str">
            <v>　小　　　　計</v>
          </cell>
        </row>
        <row r="227">
          <cell r="B227">
            <v>224</v>
          </cell>
          <cell r="C227" t="str">
            <v>ｺﾝｸﾘｰﾄ工 事</v>
          </cell>
        </row>
        <row r="228">
          <cell r="B228">
            <v>225</v>
          </cell>
          <cell r="C228" t="str">
            <v>捨てコンクリート</v>
          </cell>
          <cell r="D228" t="str">
            <v>Fc18N-15</v>
          </cell>
          <cell r="E228" t="str">
            <v>ｍ３</v>
          </cell>
        </row>
        <row r="229">
          <cell r="B229">
            <v>226</v>
          </cell>
          <cell r="C229" t="str">
            <v>ラップルコンクリート</v>
          </cell>
          <cell r="D229" t="str">
            <v>Fc18N-15</v>
          </cell>
          <cell r="E229" t="str">
            <v>ｍ３</v>
          </cell>
        </row>
        <row r="230">
          <cell r="B230">
            <v>227</v>
          </cell>
          <cell r="C230" t="str">
            <v>土間コンクリート</v>
          </cell>
          <cell r="D230" t="str">
            <v>Fc18N-15</v>
          </cell>
          <cell r="E230" t="str">
            <v>ｍ３</v>
          </cell>
        </row>
        <row r="231">
          <cell r="B231">
            <v>228</v>
          </cell>
          <cell r="C231" t="str">
            <v>基礎コンクリート</v>
          </cell>
          <cell r="D231" t="str">
            <v>Fc(21+3)N-15</v>
          </cell>
          <cell r="E231" t="str">
            <v>ｍ３</v>
          </cell>
        </row>
        <row r="232">
          <cell r="B232">
            <v>229</v>
          </cell>
          <cell r="C232" t="str">
            <v>躯体コンクリート</v>
          </cell>
          <cell r="D232" t="str">
            <v>Fc(21+3)N-18</v>
          </cell>
          <cell r="E232" t="str">
            <v>ｍ３</v>
          </cell>
        </row>
        <row r="233">
          <cell r="B233">
            <v>230</v>
          </cell>
          <cell r="C233" t="str">
            <v>軽量コンクリート</v>
          </cell>
          <cell r="D233" t="str">
            <v>ｍ３</v>
          </cell>
          <cell r="E233" t="str">
            <v>ｍ３</v>
          </cell>
        </row>
        <row r="234">
          <cell r="B234">
            <v>231</v>
          </cell>
          <cell r="C234" t="str">
            <v>　　</v>
          </cell>
          <cell r="D234" t="str">
            <v>　</v>
          </cell>
          <cell r="E234" t="str">
            <v>　</v>
          </cell>
        </row>
        <row r="235">
          <cell r="B235">
            <v>232</v>
          </cell>
          <cell r="C235" t="str">
            <v>打設手間</v>
          </cell>
          <cell r="D235" t="str">
            <v>捨てコンクリート</v>
          </cell>
          <cell r="E235" t="str">
            <v>ｍ３</v>
          </cell>
          <cell r="F235" t="str">
            <v>ｺ市12</v>
          </cell>
          <cell r="G235">
            <v>3520</v>
          </cell>
          <cell r="H235" t="str">
            <v>ｺ市12</v>
          </cell>
          <cell r="I235">
            <v>3520</v>
          </cell>
        </row>
        <row r="236">
          <cell r="B236">
            <v>233</v>
          </cell>
          <cell r="C236" t="str">
            <v>打設手間</v>
          </cell>
          <cell r="D236" t="str">
            <v>ラップルコンクリート</v>
          </cell>
          <cell r="E236" t="str">
            <v>ｍ３</v>
          </cell>
          <cell r="F236" t="str">
            <v>ｺ市12</v>
          </cell>
          <cell r="G236">
            <v>770</v>
          </cell>
          <cell r="H236" t="str">
            <v>ｺ市12</v>
          </cell>
          <cell r="I236">
            <v>770</v>
          </cell>
        </row>
        <row r="237">
          <cell r="B237">
            <v>234</v>
          </cell>
          <cell r="C237" t="str">
            <v>打設手間</v>
          </cell>
          <cell r="D237" t="str">
            <v>土間コンクリート</v>
          </cell>
          <cell r="E237" t="str">
            <v>ｍ３</v>
          </cell>
          <cell r="F237" t="str">
            <v>ｺ市12</v>
          </cell>
          <cell r="G237">
            <v>980</v>
          </cell>
          <cell r="H237" t="str">
            <v>ｺ市12</v>
          </cell>
          <cell r="I237">
            <v>980</v>
          </cell>
        </row>
        <row r="238">
          <cell r="B238">
            <v>235</v>
          </cell>
          <cell r="C238" t="str">
            <v>打設手間</v>
          </cell>
          <cell r="D238" t="str">
            <v>基礎コンクリート</v>
          </cell>
          <cell r="E238" t="str">
            <v>ｍ３</v>
          </cell>
          <cell r="F238" t="str">
            <v>ｺ市12</v>
          </cell>
          <cell r="G238">
            <v>770</v>
          </cell>
          <cell r="H238" t="str">
            <v>ｺ市12</v>
          </cell>
          <cell r="I238">
            <v>770</v>
          </cell>
        </row>
        <row r="239">
          <cell r="B239">
            <v>236</v>
          </cell>
          <cell r="C239" t="str">
            <v>打設手間</v>
          </cell>
          <cell r="D239" t="str">
            <v>躯体コンクリート</v>
          </cell>
          <cell r="E239" t="str">
            <v>ｍ３</v>
          </cell>
          <cell r="F239" t="str">
            <v>ｺ市12</v>
          </cell>
          <cell r="G239">
            <v>800</v>
          </cell>
          <cell r="H239" t="str">
            <v>ｺ市12</v>
          </cell>
          <cell r="I239">
            <v>800</v>
          </cell>
        </row>
        <row r="240">
          <cell r="B240">
            <v>237</v>
          </cell>
          <cell r="C240" t="str">
            <v>打設手間</v>
          </cell>
          <cell r="D240" t="str">
            <v>軽量コンクリート</v>
          </cell>
          <cell r="E240" t="str">
            <v>ｍ３</v>
          </cell>
          <cell r="F240" t="str">
            <v>ｺ市12</v>
          </cell>
          <cell r="G240">
            <v>770</v>
          </cell>
          <cell r="H240" t="str">
            <v>ｺ市12</v>
          </cell>
          <cell r="I240">
            <v>770</v>
          </cell>
        </row>
        <row r="241">
          <cell r="B241">
            <v>238</v>
          </cell>
          <cell r="C241" t="str">
            <v>ポンプ圧送基本料金</v>
          </cell>
          <cell r="D241" t="str">
            <v>回</v>
          </cell>
          <cell r="E241" t="str">
            <v>回</v>
          </cell>
          <cell r="F241">
            <v>45200</v>
          </cell>
          <cell r="H241" t="str">
            <v>ｺ市12</v>
          </cell>
          <cell r="I241">
            <v>45200</v>
          </cell>
        </row>
        <row r="242">
          <cell r="B242">
            <v>239</v>
          </cell>
          <cell r="C242" t="str">
            <v>ポンプ圧送料金</v>
          </cell>
          <cell r="D242" t="str">
            <v>100km以上</v>
          </cell>
          <cell r="E242" t="str">
            <v>ｍ３</v>
          </cell>
          <cell r="F242" t="str">
            <v>ｺ市12</v>
          </cell>
          <cell r="G242">
            <v>630</v>
          </cell>
          <cell r="H242" t="str">
            <v>ｺ市12</v>
          </cell>
          <cell r="I242">
            <v>630</v>
          </cell>
        </row>
        <row r="243">
          <cell r="B243">
            <v>240</v>
          </cell>
          <cell r="C243" t="str">
            <v>ポンプ圧送料金</v>
          </cell>
          <cell r="D243" t="str">
            <v>100km未満</v>
          </cell>
          <cell r="E243" t="str">
            <v>ｍ３</v>
          </cell>
          <cell r="F243" t="str">
            <v>ｺ市12</v>
          </cell>
          <cell r="G243">
            <v>440</v>
          </cell>
          <cell r="H243" t="str">
            <v>ｺ市12</v>
          </cell>
          <cell r="I243">
            <v>440</v>
          </cell>
        </row>
        <row r="244">
          <cell r="B244">
            <v>241</v>
          </cell>
          <cell r="C244" t="str">
            <v>　</v>
          </cell>
          <cell r="D244" t="str">
            <v>　</v>
          </cell>
          <cell r="E244" t="str">
            <v>　</v>
          </cell>
        </row>
        <row r="245">
          <cell r="B245">
            <v>242</v>
          </cell>
        </row>
        <row r="246">
          <cell r="B246">
            <v>243</v>
          </cell>
          <cell r="C246" t="str">
            <v>　小　　　　計</v>
          </cell>
          <cell r="D246" t="str">
            <v>　</v>
          </cell>
          <cell r="E246" t="str">
            <v>　</v>
          </cell>
        </row>
        <row r="247">
          <cell r="B247">
            <v>244</v>
          </cell>
          <cell r="C247" t="str">
            <v>型枠工事</v>
          </cell>
          <cell r="D247" t="str">
            <v>　</v>
          </cell>
          <cell r="E247" t="str">
            <v>　</v>
          </cell>
        </row>
        <row r="248">
          <cell r="B248">
            <v>245</v>
          </cell>
          <cell r="C248" t="str">
            <v>型枠損料　普通</v>
          </cell>
          <cell r="D248" t="str">
            <v>基礎</v>
          </cell>
          <cell r="E248" t="str">
            <v>ｍ２</v>
          </cell>
          <cell r="F248" t="str">
            <v>ｺ市14</v>
          </cell>
          <cell r="G248">
            <v>3380</v>
          </cell>
          <cell r="H248" t="str">
            <v>ｺ市14</v>
          </cell>
          <cell r="I248">
            <v>3380</v>
          </cell>
        </row>
        <row r="249">
          <cell r="B249">
            <v>246</v>
          </cell>
          <cell r="C249" t="str">
            <v>型枠損料　普通</v>
          </cell>
          <cell r="D249" t="str">
            <v>地下軸部</v>
          </cell>
          <cell r="E249" t="str">
            <v>ｍ２</v>
          </cell>
          <cell r="F249" t="str">
            <v>ｺ市14</v>
          </cell>
          <cell r="G249">
            <v>4190</v>
          </cell>
          <cell r="H249" t="str">
            <v>ｺ市14</v>
          </cell>
          <cell r="I249">
            <v>4190</v>
          </cell>
        </row>
        <row r="250">
          <cell r="B250">
            <v>247</v>
          </cell>
          <cell r="C250" t="str">
            <v>型枠損料　普通</v>
          </cell>
          <cell r="D250" t="str">
            <v>壁式</v>
          </cell>
          <cell r="E250" t="str">
            <v>ｍ２</v>
          </cell>
          <cell r="F250" t="str">
            <v>ｺ市14</v>
          </cell>
          <cell r="G250">
            <v>3410</v>
          </cell>
          <cell r="H250" t="str">
            <v>ｺ市14</v>
          </cell>
          <cell r="I250">
            <v>3410</v>
          </cell>
        </row>
        <row r="251">
          <cell r="B251">
            <v>248</v>
          </cell>
          <cell r="C251" t="str">
            <v>型枠損料　普通</v>
          </cell>
          <cell r="D251" t="str">
            <v>ﾗｰﾒﾝ地上</v>
          </cell>
          <cell r="E251" t="str">
            <v>ｍ２</v>
          </cell>
          <cell r="F251" t="str">
            <v>ｺ市14</v>
          </cell>
          <cell r="G251">
            <v>3620</v>
          </cell>
          <cell r="H251" t="str">
            <v>ｺ市14</v>
          </cell>
          <cell r="I251">
            <v>3620</v>
          </cell>
        </row>
        <row r="252">
          <cell r="B252">
            <v>249</v>
          </cell>
          <cell r="C252" t="str">
            <v>型枠損料　打放し</v>
          </cell>
          <cell r="D252" t="str">
            <v>ﾗｰﾒﾝ地上</v>
          </cell>
          <cell r="E252" t="str">
            <v>ｍ２</v>
          </cell>
          <cell r="F252" t="str">
            <v>ｺ市14</v>
          </cell>
          <cell r="G252">
            <v>3750</v>
          </cell>
          <cell r="H252" t="str">
            <v>ｺ市14</v>
          </cell>
          <cell r="I252">
            <v>3750</v>
          </cell>
        </row>
        <row r="253">
          <cell r="B253">
            <v>250</v>
          </cell>
          <cell r="C253" t="str">
            <v>型枠損料　打放し</v>
          </cell>
          <cell r="D253" t="str">
            <v>壁式地上</v>
          </cell>
          <cell r="E253" t="str">
            <v>ｍ２</v>
          </cell>
          <cell r="F253" t="str">
            <v>ｺ市14</v>
          </cell>
          <cell r="G253">
            <v>3450</v>
          </cell>
          <cell r="H253" t="str">
            <v>ｺ市14</v>
          </cell>
          <cell r="I253">
            <v>3450</v>
          </cell>
        </row>
        <row r="254">
          <cell r="B254">
            <v>251</v>
          </cell>
          <cell r="C254" t="str">
            <v>型枠損料</v>
          </cell>
          <cell r="D254" t="str">
            <v>ボイド</v>
          </cell>
          <cell r="E254" t="str">
            <v>ｍ２</v>
          </cell>
          <cell r="F254" t="str">
            <v>ｾﾀ106</v>
          </cell>
          <cell r="G254">
            <v>8740</v>
          </cell>
          <cell r="H254" t="str">
            <v>ｾﾀ106</v>
          </cell>
          <cell r="I254">
            <v>8740</v>
          </cell>
        </row>
        <row r="255">
          <cell r="B255">
            <v>252</v>
          </cell>
          <cell r="C255" t="str">
            <v>型枠損料</v>
          </cell>
          <cell r="D255" t="str">
            <v>オーバレイ</v>
          </cell>
          <cell r="E255" t="str">
            <v>ｍ２</v>
          </cell>
          <cell r="F255" t="str">
            <v>ｾﾀ106</v>
          </cell>
          <cell r="G255">
            <v>4050</v>
          </cell>
          <cell r="H255" t="str">
            <v>ｾﾀ106</v>
          </cell>
          <cell r="I255">
            <v>4050</v>
          </cell>
        </row>
        <row r="256">
          <cell r="B256">
            <v>253</v>
          </cell>
          <cell r="C256" t="str">
            <v>型枠損料</v>
          </cell>
          <cell r="D256" t="str">
            <v>普通　　曲面</v>
          </cell>
          <cell r="E256" t="str">
            <v>ｍ２</v>
          </cell>
          <cell r="F256" t="str">
            <v>ｾﾀ106</v>
          </cell>
          <cell r="G256">
            <v>11510</v>
          </cell>
          <cell r="H256" t="str">
            <v>ｾﾀ106</v>
          </cell>
          <cell r="I256">
            <v>11510</v>
          </cell>
        </row>
        <row r="257">
          <cell r="B257">
            <v>254</v>
          </cell>
          <cell r="C257" t="str">
            <v>型枠損料</v>
          </cell>
          <cell r="D257" t="str">
            <v>打ち放し　曲面</v>
          </cell>
          <cell r="E257" t="str">
            <v>ｍ２</v>
          </cell>
          <cell r="F257" t="str">
            <v>ｾﾀ106</v>
          </cell>
          <cell r="G257">
            <v>12160</v>
          </cell>
          <cell r="H257" t="str">
            <v>ｾﾀ106</v>
          </cell>
          <cell r="I257">
            <v>12160</v>
          </cell>
        </row>
        <row r="258">
          <cell r="B258">
            <v>255</v>
          </cell>
          <cell r="C258" t="str">
            <v>断熱材打ち込み</v>
          </cell>
          <cell r="D258" t="str">
            <v>立ち上がり</v>
          </cell>
          <cell r="E258" t="str">
            <v>ｍ２</v>
          </cell>
          <cell r="F258" t="str">
            <v>　　</v>
          </cell>
          <cell r="G258" t="str">
            <v>　</v>
          </cell>
          <cell r="H258" t="str">
            <v>　　</v>
          </cell>
          <cell r="I258" t="str">
            <v>　</v>
          </cell>
        </row>
        <row r="259">
          <cell r="B259">
            <v>256</v>
          </cell>
          <cell r="C259" t="str">
            <v>断熱材打ち込み</v>
          </cell>
          <cell r="D259" t="str">
            <v>床版</v>
          </cell>
          <cell r="E259" t="str">
            <v>ｍ２</v>
          </cell>
          <cell r="F259" t="str">
            <v>　　</v>
          </cell>
          <cell r="H259" t="str">
            <v>　　</v>
          </cell>
        </row>
        <row r="260">
          <cell r="B260">
            <v>257</v>
          </cell>
          <cell r="C260" t="str">
            <v>運搬費</v>
          </cell>
          <cell r="D260" t="str">
            <v>4t車</v>
          </cell>
          <cell r="E260" t="str">
            <v>ｍ２</v>
          </cell>
          <cell r="F260" t="str">
            <v>ｺ市12</v>
          </cell>
          <cell r="G260">
            <v>200</v>
          </cell>
          <cell r="H260" t="str">
            <v>ｺ市12</v>
          </cell>
          <cell r="I260">
            <v>200</v>
          </cell>
        </row>
        <row r="261">
          <cell r="B261">
            <v>258</v>
          </cell>
          <cell r="C261" t="str">
            <v>運搬費</v>
          </cell>
          <cell r="D261" t="str">
            <v>10t車</v>
          </cell>
          <cell r="E261" t="str">
            <v>ｍ２</v>
          </cell>
          <cell r="F261" t="str">
            <v>ｺ市12</v>
          </cell>
          <cell r="G261">
            <v>150</v>
          </cell>
          <cell r="H261" t="str">
            <v>ｺ市12</v>
          </cell>
          <cell r="I261">
            <v>150</v>
          </cell>
        </row>
        <row r="262">
          <cell r="B262">
            <v>259</v>
          </cell>
        </row>
        <row r="263">
          <cell r="B263">
            <v>260</v>
          </cell>
          <cell r="C263" t="str">
            <v>　小　　　　計</v>
          </cell>
          <cell r="D263" t="str">
            <v>　</v>
          </cell>
          <cell r="E263" t="str">
            <v>　</v>
          </cell>
          <cell r="F263" t="str">
            <v>　</v>
          </cell>
          <cell r="G263" t="str">
            <v>　</v>
          </cell>
          <cell r="H263" t="str">
            <v>　</v>
          </cell>
          <cell r="I263" t="str">
            <v>　</v>
          </cell>
        </row>
        <row r="264">
          <cell r="B264">
            <v>261</v>
          </cell>
          <cell r="C264" t="str">
            <v>鉄 筋 工 事</v>
          </cell>
          <cell r="D264" t="str">
            <v>　</v>
          </cell>
          <cell r="E264" t="str">
            <v>　</v>
          </cell>
        </row>
        <row r="265">
          <cell r="B265">
            <v>262</v>
          </cell>
          <cell r="C265" t="str">
            <v>異　形　鉄　筋</v>
          </cell>
          <cell r="D265" t="str">
            <v>SD-295　D10</v>
          </cell>
          <cell r="E265" t="str">
            <v>ｔ</v>
          </cell>
          <cell r="F265" t="str">
            <v>ﾌﾞ13</v>
          </cell>
          <cell r="G265">
            <v>30500</v>
          </cell>
          <cell r="H265" t="str">
            <v>ﾌﾞ13</v>
          </cell>
          <cell r="I265">
            <v>30500</v>
          </cell>
        </row>
        <row r="266">
          <cell r="B266">
            <v>263</v>
          </cell>
          <cell r="C266" t="str">
            <v>異　形　鉄　筋</v>
          </cell>
          <cell r="D266" t="str">
            <v>SD-295　D13</v>
          </cell>
          <cell r="E266" t="str">
            <v>ｔ</v>
          </cell>
          <cell r="F266" t="str">
            <v>ﾌﾞ13</v>
          </cell>
          <cell r="G266">
            <v>28500</v>
          </cell>
          <cell r="H266" t="str">
            <v>ﾌﾞ13</v>
          </cell>
          <cell r="I266">
            <v>28500</v>
          </cell>
        </row>
        <row r="267">
          <cell r="B267">
            <v>264</v>
          </cell>
          <cell r="C267" t="str">
            <v>異　形　鉄　筋</v>
          </cell>
          <cell r="D267" t="str">
            <v>SD-295　D16</v>
          </cell>
          <cell r="E267" t="str">
            <v>ｔ</v>
          </cell>
          <cell r="F267" t="str">
            <v>ﾌﾞ13</v>
          </cell>
          <cell r="G267">
            <v>27500</v>
          </cell>
          <cell r="H267" t="str">
            <v>ﾌﾞ13</v>
          </cell>
          <cell r="I267">
            <v>27500</v>
          </cell>
        </row>
        <row r="268">
          <cell r="B268">
            <v>265</v>
          </cell>
          <cell r="C268" t="str">
            <v>異　形　鉄　筋</v>
          </cell>
          <cell r="D268" t="str">
            <v>SD-345　D19</v>
          </cell>
          <cell r="E268" t="str">
            <v>ｔ</v>
          </cell>
          <cell r="F268" t="str">
            <v>ﾌﾞ13</v>
          </cell>
          <cell r="G268">
            <v>28500</v>
          </cell>
          <cell r="H268" t="str">
            <v>ﾌﾞ13</v>
          </cell>
          <cell r="I268">
            <v>28500</v>
          </cell>
        </row>
        <row r="269">
          <cell r="B269">
            <v>266</v>
          </cell>
          <cell r="C269" t="str">
            <v>異　形　鉄　筋</v>
          </cell>
          <cell r="D269" t="str">
            <v>SD-345　D22</v>
          </cell>
          <cell r="E269" t="str">
            <v>ｔ</v>
          </cell>
          <cell r="F269" t="str">
            <v>ﾌﾞ13</v>
          </cell>
          <cell r="G269">
            <v>28500</v>
          </cell>
          <cell r="H269" t="str">
            <v>ﾌﾞ13</v>
          </cell>
          <cell r="I269">
            <v>28500</v>
          </cell>
        </row>
        <row r="270">
          <cell r="B270">
            <v>267</v>
          </cell>
          <cell r="C270" t="str">
            <v>異　形　鉄　筋</v>
          </cell>
          <cell r="D270" t="str">
            <v>SD-345　D25</v>
          </cell>
          <cell r="E270" t="str">
            <v>ｔ</v>
          </cell>
          <cell r="F270" t="str">
            <v>ﾌﾞ13</v>
          </cell>
          <cell r="G270">
            <v>28500</v>
          </cell>
          <cell r="H270" t="str">
            <v>ﾌﾞ13</v>
          </cell>
          <cell r="I270">
            <v>28500</v>
          </cell>
        </row>
        <row r="271">
          <cell r="B271">
            <v>268</v>
          </cell>
          <cell r="C271" t="str">
            <v>異　形　鉄　筋</v>
          </cell>
          <cell r="D271" t="str">
            <v>SD-295　D10　ｽﾊﾟｲﾗﾙ</v>
          </cell>
          <cell r="E271" t="str">
            <v>ｔ</v>
          </cell>
        </row>
        <row r="272">
          <cell r="B272">
            <v>269</v>
          </cell>
          <cell r="C272" t="str">
            <v>異　形　鉄　筋</v>
          </cell>
          <cell r="D272" t="str">
            <v>SD-295　D13　ｽﾊﾟｲﾗﾙ</v>
          </cell>
          <cell r="E272" t="str">
            <v>ｔ</v>
          </cell>
        </row>
        <row r="273">
          <cell r="B273">
            <v>270</v>
          </cell>
          <cell r="C273" t="str">
            <v>加工組立</v>
          </cell>
          <cell r="D273" t="str">
            <v>RC　建物形状が単純</v>
          </cell>
          <cell r="E273" t="str">
            <v>ｔ</v>
          </cell>
          <cell r="F273" t="str">
            <v>ｺ市6</v>
          </cell>
          <cell r="G273">
            <v>43000</v>
          </cell>
          <cell r="H273" t="str">
            <v>ｺ市6</v>
          </cell>
          <cell r="I273">
            <v>43000</v>
          </cell>
        </row>
        <row r="274">
          <cell r="B274">
            <v>271</v>
          </cell>
          <cell r="C274" t="str">
            <v>加工組立</v>
          </cell>
          <cell r="D274" t="str">
            <v>RC　建物形状が複雑</v>
          </cell>
          <cell r="E274" t="str">
            <v>ｔ</v>
          </cell>
        </row>
        <row r="275">
          <cell r="B275">
            <v>272</v>
          </cell>
          <cell r="C275" t="str">
            <v>加工組立</v>
          </cell>
          <cell r="D275" t="str">
            <v>SRC　建物形状が単純</v>
          </cell>
          <cell r="E275" t="str">
            <v>ｔ</v>
          </cell>
          <cell r="F275" t="str">
            <v>ｺ市6</v>
          </cell>
          <cell r="G275">
            <v>43500</v>
          </cell>
          <cell r="H275" t="str">
            <v>ｺ市6</v>
          </cell>
          <cell r="I275">
            <v>43500</v>
          </cell>
        </row>
        <row r="276">
          <cell r="B276">
            <v>273</v>
          </cell>
          <cell r="C276" t="str">
            <v>加工組立</v>
          </cell>
          <cell r="D276" t="str">
            <v>SRC　建物形状が複雑</v>
          </cell>
          <cell r="E276" t="str">
            <v>ｔ</v>
          </cell>
        </row>
        <row r="277">
          <cell r="B277">
            <v>274</v>
          </cell>
          <cell r="C277" t="str">
            <v>加工組立</v>
          </cell>
          <cell r="D277" t="str">
            <v>壁式　建物形状が単純</v>
          </cell>
          <cell r="E277" t="str">
            <v>ｔ</v>
          </cell>
          <cell r="F277" t="str">
            <v>ｺ市6</v>
          </cell>
          <cell r="G277">
            <v>50500</v>
          </cell>
          <cell r="H277" t="str">
            <v>ｺ市6</v>
          </cell>
          <cell r="I277">
            <v>50500</v>
          </cell>
        </row>
        <row r="278">
          <cell r="B278">
            <v>275</v>
          </cell>
          <cell r="C278" t="str">
            <v>加工組立</v>
          </cell>
          <cell r="D278" t="str">
            <v>壁式　建物形状が複雑</v>
          </cell>
          <cell r="E278" t="str">
            <v>ｔ</v>
          </cell>
        </row>
        <row r="279">
          <cell r="B279">
            <v>276</v>
          </cell>
          <cell r="C279" t="str">
            <v>加工組立</v>
          </cell>
          <cell r="D279" t="str">
            <v>ｽﾊﾟｲﾗﾙﾌｰﾌﾟ取付</v>
          </cell>
          <cell r="E279" t="str">
            <v>ｔ</v>
          </cell>
          <cell r="F279" t="str">
            <v>ｺ市6</v>
          </cell>
          <cell r="G279">
            <v>32500</v>
          </cell>
          <cell r="H279" t="str">
            <v>ｺ市6</v>
          </cell>
          <cell r="I279">
            <v>32500</v>
          </cell>
        </row>
        <row r="280">
          <cell r="B280">
            <v>277</v>
          </cell>
          <cell r="C280" t="str">
            <v>運搬費</v>
          </cell>
          <cell r="D280" t="str">
            <v>4t車</v>
          </cell>
          <cell r="E280" t="str">
            <v>ｔ</v>
          </cell>
          <cell r="F280" t="str">
            <v>ｺ市6</v>
          </cell>
          <cell r="G280">
            <v>3800</v>
          </cell>
          <cell r="H280" t="str">
            <v>ｺ市6</v>
          </cell>
          <cell r="I280">
            <v>3800</v>
          </cell>
        </row>
        <row r="281">
          <cell r="B281">
            <v>278</v>
          </cell>
          <cell r="C281" t="str">
            <v>運搬費</v>
          </cell>
          <cell r="D281" t="str">
            <v>10t車</v>
          </cell>
          <cell r="E281" t="str">
            <v>ｔ</v>
          </cell>
          <cell r="F281" t="str">
            <v>ｺ市6</v>
          </cell>
          <cell r="G281">
            <v>3300</v>
          </cell>
          <cell r="H281" t="str">
            <v>ｺ市6</v>
          </cell>
          <cell r="I281">
            <v>3300</v>
          </cell>
        </row>
        <row r="282">
          <cell r="B282">
            <v>279</v>
          </cell>
          <cell r="C282" t="str">
            <v>圧　接</v>
          </cell>
          <cell r="D282" t="str">
            <v>D19+D19</v>
          </cell>
          <cell r="E282" t="str">
            <v>ヶ所</v>
          </cell>
          <cell r="F282" t="str">
            <v>ｺ市10</v>
          </cell>
          <cell r="G282">
            <v>430</v>
          </cell>
          <cell r="H282" t="str">
            <v>ｺ市10</v>
          </cell>
          <cell r="I282">
            <v>430</v>
          </cell>
        </row>
        <row r="283">
          <cell r="B283">
            <v>280</v>
          </cell>
          <cell r="C283" t="str">
            <v>圧　接</v>
          </cell>
          <cell r="D283" t="str">
            <v>D22+D22</v>
          </cell>
          <cell r="E283" t="str">
            <v>ヶ所</v>
          </cell>
          <cell r="F283" t="str">
            <v>ｺ市10</v>
          </cell>
          <cell r="G283">
            <v>440</v>
          </cell>
          <cell r="H283" t="str">
            <v>ｺ市10</v>
          </cell>
          <cell r="I283">
            <v>440</v>
          </cell>
        </row>
        <row r="284">
          <cell r="B284">
            <v>281</v>
          </cell>
          <cell r="C284" t="str">
            <v>圧　接</v>
          </cell>
          <cell r="D284" t="str">
            <v>D25+D25</v>
          </cell>
          <cell r="E284" t="str">
            <v>ヶ所</v>
          </cell>
          <cell r="F284" t="str">
            <v>ｺ市10</v>
          </cell>
          <cell r="G284">
            <v>470</v>
          </cell>
          <cell r="H284" t="str">
            <v>ｺ市10</v>
          </cell>
          <cell r="I284">
            <v>470</v>
          </cell>
        </row>
        <row r="285">
          <cell r="B285">
            <v>282</v>
          </cell>
          <cell r="C285" t="str">
            <v>スクラップ控除</v>
          </cell>
          <cell r="D285" t="str">
            <v>ｔ</v>
          </cell>
          <cell r="E285" t="str">
            <v>ｔ</v>
          </cell>
        </row>
        <row r="286">
          <cell r="B286">
            <v>283</v>
          </cell>
          <cell r="C286" t="str">
            <v>　</v>
          </cell>
          <cell r="D286" t="str">
            <v>　</v>
          </cell>
          <cell r="E286" t="str">
            <v>　</v>
          </cell>
        </row>
        <row r="287">
          <cell r="B287">
            <v>284</v>
          </cell>
          <cell r="C287" t="str">
            <v>　</v>
          </cell>
          <cell r="D287" t="str">
            <v>　</v>
          </cell>
          <cell r="E287" t="str">
            <v>　</v>
          </cell>
        </row>
        <row r="288">
          <cell r="B288">
            <v>285</v>
          </cell>
          <cell r="C288" t="str">
            <v>　小　　　　計</v>
          </cell>
          <cell r="D288" t="str">
            <v>　</v>
          </cell>
          <cell r="E288" t="str">
            <v>　</v>
          </cell>
        </row>
        <row r="289">
          <cell r="B289">
            <v>286</v>
          </cell>
          <cell r="C289" t="str">
            <v>鉄 骨 工 事</v>
          </cell>
        </row>
        <row r="290">
          <cell r="B290">
            <v>287</v>
          </cell>
          <cell r="C290" t="str">
            <v>鋼　　　材</v>
          </cell>
        </row>
        <row r="291">
          <cell r="B291">
            <v>288</v>
          </cell>
          <cell r="C291" t="str">
            <v>副資材費</v>
          </cell>
          <cell r="D291" t="str">
            <v>t</v>
          </cell>
          <cell r="E291" t="str">
            <v>t</v>
          </cell>
        </row>
        <row r="292">
          <cell r="B292">
            <v>289</v>
          </cell>
          <cell r="C292" t="str">
            <v>工場制作費</v>
          </cell>
          <cell r="D292" t="str">
            <v>t</v>
          </cell>
          <cell r="E292" t="str">
            <v>t</v>
          </cell>
        </row>
        <row r="293">
          <cell r="B293">
            <v>290</v>
          </cell>
          <cell r="C293" t="str">
            <v>工場錆止塗装費</v>
          </cell>
          <cell r="D293" t="str">
            <v>t</v>
          </cell>
          <cell r="E293" t="str">
            <v>t</v>
          </cell>
        </row>
        <row r="294">
          <cell r="B294">
            <v>291</v>
          </cell>
          <cell r="C294" t="str">
            <v>運搬費</v>
          </cell>
          <cell r="D294" t="str">
            <v>t</v>
          </cell>
          <cell r="E294" t="str">
            <v>t</v>
          </cell>
        </row>
        <row r="295">
          <cell r="B295">
            <v>292</v>
          </cell>
          <cell r="C295" t="str">
            <v>現場建て方本締め費</v>
          </cell>
          <cell r="D295" t="str">
            <v>t</v>
          </cell>
          <cell r="E295" t="str">
            <v>t</v>
          </cell>
        </row>
        <row r="296">
          <cell r="B296">
            <v>293</v>
          </cell>
          <cell r="C296" t="str">
            <v>スクラップ控除</v>
          </cell>
          <cell r="D296" t="str">
            <v>t</v>
          </cell>
          <cell r="E296" t="str">
            <v>t</v>
          </cell>
        </row>
        <row r="297">
          <cell r="B297">
            <v>294</v>
          </cell>
          <cell r="C297" t="str">
            <v>吹付ロックウール</v>
          </cell>
          <cell r="D297" t="str">
            <v>　乾式　１時間耐火　柱梁</v>
          </cell>
          <cell r="E297" t="str">
            <v>ｍ２</v>
          </cell>
          <cell r="F297" t="str">
            <v>ｺ140</v>
          </cell>
          <cell r="G297">
            <v>1160</v>
          </cell>
          <cell r="H297" t="str">
            <v>ｺ140</v>
          </cell>
          <cell r="I297">
            <v>1160</v>
          </cell>
        </row>
        <row r="298">
          <cell r="B298">
            <v>295</v>
          </cell>
          <cell r="C298" t="str">
            <v>吹付ロックウール</v>
          </cell>
          <cell r="D298" t="str">
            <v>　乾式　２時間耐火　柱梁</v>
          </cell>
          <cell r="E298" t="str">
            <v>ｍ２</v>
          </cell>
          <cell r="F298" t="str">
            <v>ｺ140</v>
          </cell>
          <cell r="G298">
            <v>1790</v>
          </cell>
          <cell r="H298" t="str">
            <v>ｺ140</v>
          </cell>
          <cell r="I298">
            <v>1790</v>
          </cell>
        </row>
        <row r="299">
          <cell r="B299">
            <v>296</v>
          </cell>
          <cell r="C299" t="str">
            <v>吹付ロックウール</v>
          </cell>
          <cell r="D299" t="str">
            <v>　湿式　１時間耐火　柱</v>
          </cell>
          <cell r="E299" t="str">
            <v>ｍ２</v>
          </cell>
          <cell r="F299" t="str">
            <v>ｺ140</v>
          </cell>
          <cell r="G299">
            <v>2470</v>
          </cell>
          <cell r="H299" t="str">
            <v>ｺ140</v>
          </cell>
          <cell r="I299">
            <v>2470</v>
          </cell>
        </row>
        <row r="300">
          <cell r="B300">
            <v>297</v>
          </cell>
          <cell r="C300" t="str">
            <v>吹付ロックウール</v>
          </cell>
          <cell r="D300" t="str">
            <v>　湿式　２時間耐火　柱</v>
          </cell>
          <cell r="E300" t="str">
            <v>ｍ２</v>
          </cell>
          <cell r="F300" t="str">
            <v>ｺ140</v>
          </cell>
          <cell r="G300">
            <v>2950</v>
          </cell>
          <cell r="H300" t="str">
            <v>ｺ140</v>
          </cell>
          <cell r="I300">
            <v>2950</v>
          </cell>
        </row>
        <row r="301">
          <cell r="B301">
            <v>298</v>
          </cell>
          <cell r="C301" t="str">
            <v>吹付ロックウール</v>
          </cell>
          <cell r="D301" t="str">
            <v>　湿式　１時間耐火　梁</v>
          </cell>
          <cell r="E301" t="str">
            <v>ｍ２</v>
          </cell>
          <cell r="F301" t="str">
            <v>ｺ140</v>
          </cell>
          <cell r="G301">
            <v>2370</v>
          </cell>
          <cell r="H301" t="str">
            <v>ｺ140</v>
          </cell>
          <cell r="I301">
            <v>2370</v>
          </cell>
        </row>
        <row r="302">
          <cell r="B302">
            <v>299</v>
          </cell>
          <cell r="C302" t="str">
            <v>吹付ロックウール</v>
          </cell>
          <cell r="D302" t="str">
            <v>　湿式　２時間耐火　梁</v>
          </cell>
          <cell r="E302" t="str">
            <v>ｍ２</v>
          </cell>
          <cell r="F302" t="str">
            <v>ｺ140</v>
          </cell>
          <cell r="G302">
            <v>2860</v>
          </cell>
          <cell r="H302" t="str">
            <v>ｺ140</v>
          </cell>
          <cell r="I302">
            <v>2860</v>
          </cell>
        </row>
        <row r="303">
          <cell r="B303">
            <v>300</v>
          </cell>
        </row>
        <row r="304">
          <cell r="B304">
            <v>301</v>
          </cell>
        </row>
        <row r="305">
          <cell r="B305">
            <v>302</v>
          </cell>
          <cell r="C305" t="str">
            <v>　小　　　　計</v>
          </cell>
        </row>
        <row r="306">
          <cell r="B306">
            <v>303</v>
          </cell>
          <cell r="C306" t="str">
            <v>既製ｺﾝｸﾘｰﾄ工事</v>
          </cell>
          <cell r="D306" t="str">
            <v xml:space="preserve"> </v>
          </cell>
          <cell r="E306" t="str">
            <v xml:space="preserve"> </v>
          </cell>
        </row>
        <row r="307">
          <cell r="B307">
            <v>304</v>
          </cell>
          <cell r="C307" t="str">
            <v>ＡＬＣ版　屋根パネル</v>
          </cell>
          <cell r="D307" t="str">
            <v>　ｱ)100</v>
          </cell>
          <cell r="E307" t="str">
            <v>ｍ２</v>
          </cell>
          <cell r="F307" t="str">
            <v>ｺ148</v>
          </cell>
          <cell r="G307">
            <v>5510</v>
          </cell>
          <cell r="H307" t="str">
            <v>ｺ148</v>
          </cell>
          <cell r="I307">
            <v>5510</v>
          </cell>
        </row>
        <row r="308">
          <cell r="B308">
            <v>305</v>
          </cell>
          <cell r="C308" t="str">
            <v>ＡＬＣ版　屋根パネル</v>
          </cell>
          <cell r="D308" t="str">
            <v>　ｱ)125</v>
          </cell>
          <cell r="E308" t="str">
            <v>ｍ２</v>
          </cell>
          <cell r="F308" t="str">
            <v>ｺ148</v>
          </cell>
          <cell r="G308">
            <v>6630</v>
          </cell>
          <cell r="H308" t="str">
            <v>ｺ148</v>
          </cell>
          <cell r="I308">
            <v>6630</v>
          </cell>
        </row>
        <row r="309">
          <cell r="B309">
            <v>306</v>
          </cell>
          <cell r="C309" t="str">
            <v>ＡＬＣ版　屋根パネル</v>
          </cell>
          <cell r="D309" t="str">
            <v>　ｱ)150</v>
          </cell>
          <cell r="E309" t="str">
            <v>ｍ２</v>
          </cell>
          <cell r="F309" t="str">
            <v>ｺ148</v>
          </cell>
          <cell r="G309">
            <v>7890</v>
          </cell>
          <cell r="H309" t="str">
            <v>ｺ148</v>
          </cell>
          <cell r="I309">
            <v>7890</v>
          </cell>
        </row>
        <row r="310">
          <cell r="B310">
            <v>307</v>
          </cell>
          <cell r="C310" t="str">
            <v>ＡＬＣ版　床パネル</v>
          </cell>
          <cell r="D310" t="str">
            <v>　ｱ)100</v>
          </cell>
          <cell r="E310" t="str">
            <v>ｍ２</v>
          </cell>
          <cell r="F310" t="str">
            <v>ｺ148</v>
          </cell>
          <cell r="G310">
            <v>5540</v>
          </cell>
          <cell r="H310" t="str">
            <v>ｺ148</v>
          </cell>
          <cell r="I310">
            <v>5540</v>
          </cell>
        </row>
        <row r="311">
          <cell r="B311">
            <v>308</v>
          </cell>
          <cell r="C311" t="str">
            <v>ＡＬＣ版　床パネル</v>
          </cell>
          <cell r="D311" t="str">
            <v>　ｱ)125</v>
          </cell>
          <cell r="E311" t="str">
            <v>ｍ２</v>
          </cell>
          <cell r="F311" t="str">
            <v>ｺ148</v>
          </cell>
          <cell r="G311">
            <v>6700</v>
          </cell>
          <cell r="H311" t="str">
            <v>ｺ148</v>
          </cell>
          <cell r="I311">
            <v>6700</v>
          </cell>
        </row>
        <row r="312">
          <cell r="B312">
            <v>309</v>
          </cell>
          <cell r="C312" t="str">
            <v>ＡＬＣ版　床パネル</v>
          </cell>
          <cell r="D312" t="str">
            <v>　ｱ)150</v>
          </cell>
          <cell r="E312" t="str">
            <v>ｍ２</v>
          </cell>
          <cell r="F312" t="str">
            <v>ｺ148</v>
          </cell>
          <cell r="G312">
            <v>8060</v>
          </cell>
          <cell r="H312" t="str">
            <v>ｺ148</v>
          </cell>
          <cell r="I312">
            <v>8060</v>
          </cell>
        </row>
        <row r="313">
          <cell r="B313">
            <v>310</v>
          </cell>
          <cell r="C313" t="str">
            <v>ＡＬＣ版　外壁パネル</v>
          </cell>
          <cell r="D313" t="str">
            <v>　ｱ)100　　一般工法</v>
          </cell>
          <cell r="E313" t="str">
            <v>ｍ２</v>
          </cell>
          <cell r="F313" t="str">
            <v>ｺ148</v>
          </cell>
          <cell r="G313">
            <v>7070</v>
          </cell>
          <cell r="H313" t="str">
            <v>ｺ148</v>
          </cell>
          <cell r="I313">
            <v>7070</v>
          </cell>
        </row>
        <row r="314">
          <cell r="B314">
            <v>311</v>
          </cell>
          <cell r="C314" t="str">
            <v>ＡＬＣ版　外壁パネル</v>
          </cell>
          <cell r="D314" t="str">
            <v>　ｱ)125　　一般工法</v>
          </cell>
          <cell r="E314" t="str">
            <v>ｍ２</v>
          </cell>
          <cell r="F314" t="str">
            <v>ｺ148</v>
          </cell>
          <cell r="G314">
            <v>8230</v>
          </cell>
          <cell r="H314" t="str">
            <v>ｺ148</v>
          </cell>
          <cell r="I314">
            <v>8230</v>
          </cell>
        </row>
        <row r="315">
          <cell r="B315">
            <v>312</v>
          </cell>
          <cell r="C315" t="str">
            <v>ＡＬＣ版　外壁パネル</v>
          </cell>
          <cell r="D315" t="str">
            <v>　ｱ)150　　一般工法</v>
          </cell>
          <cell r="E315" t="str">
            <v>ｍ２</v>
          </cell>
          <cell r="F315" t="str">
            <v>ｺ148</v>
          </cell>
          <cell r="G315">
            <v>9550</v>
          </cell>
          <cell r="H315" t="str">
            <v>ｺ148</v>
          </cell>
          <cell r="I315">
            <v>9550</v>
          </cell>
        </row>
        <row r="316">
          <cell r="B316">
            <v>313</v>
          </cell>
          <cell r="C316" t="str">
            <v>ＡＬＣ版　外壁パネル</v>
          </cell>
          <cell r="D316" t="str">
            <v>　ｱ)100　　ｽﾗｲﾄﾞ工法</v>
          </cell>
          <cell r="E316" t="str">
            <v>ｍ２</v>
          </cell>
          <cell r="F316" t="str">
            <v>ｺ148</v>
          </cell>
          <cell r="G316">
            <v>8020</v>
          </cell>
          <cell r="H316" t="str">
            <v>ｺ148</v>
          </cell>
          <cell r="I316">
            <v>8020</v>
          </cell>
        </row>
        <row r="317">
          <cell r="B317">
            <v>314</v>
          </cell>
          <cell r="C317" t="str">
            <v>ＡＬＣ版　外壁パネル</v>
          </cell>
          <cell r="D317" t="str">
            <v>　ｱ)125　　ｽﾗｲﾄﾞ工法</v>
          </cell>
          <cell r="E317" t="str">
            <v>ｍ２</v>
          </cell>
          <cell r="F317" t="str">
            <v>ｺ148</v>
          </cell>
          <cell r="G317">
            <v>9320</v>
          </cell>
          <cell r="H317" t="str">
            <v>ｺ148</v>
          </cell>
          <cell r="I317">
            <v>9320</v>
          </cell>
        </row>
        <row r="318">
          <cell r="B318">
            <v>315</v>
          </cell>
          <cell r="C318" t="str">
            <v>ＡＬＣ版　外壁パネル</v>
          </cell>
          <cell r="D318" t="str">
            <v>　ｱ)150　　ｽﾗｲﾄﾞ工法</v>
          </cell>
          <cell r="E318" t="str">
            <v>ｍ２</v>
          </cell>
          <cell r="F318" t="str">
            <v>ｺ148</v>
          </cell>
          <cell r="G318">
            <v>10600</v>
          </cell>
          <cell r="H318" t="str">
            <v>ｺ148</v>
          </cell>
          <cell r="I318">
            <v>10600</v>
          </cell>
        </row>
        <row r="319">
          <cell r="B319">
            <v>316</v>
          </cell>
          <cell r="C319" t="str">
            <v>押出成形セメント板</v>
          </cell>
          <cell r="D319" t="str">
            <v>　ｱ)50</v>
          </cell>
          <cell r="E319" t="str">
            <v>ｍ２</v>
          </cell>
        </row>
        <row r="320">
          <cell r="B320">
            <v>317</v>
          </cell>
          <cell r="C320" t="str">
            <v>押出成形セメント板</v>
          </cell>
          <cell r="D320" t="str">
            <v>　ｱ)60</v>
          </cell>
          <cell r="E320" t="str">
            <v>ｍ２</v>
          </cell>
        </row>
        <row r="321">
          <cell r="B321">
            <v>318</v>
          </cell>
          <cell r="C321" t="str">
            <v>コンクリートブロック積み</v>
          </cell>
          <cell r="D321" t="str">
            <v>　A-100</v>
          </cell>
          <cell r="E321" t="str">
            <v>ｍ２</v>
          </cell>
          <cell r="F321" t="str">
            <v>ｺ162</v>
          </cell>
          <cell r="G321">
            <v>4900</v>
          </cell>
          <cell r="H321" t="str">
            <v>ｺ162</v>
          </cell>
          <cell r="I321">
            <v>4900</v>
          </cell>
        </row>
        <row r="322">
          <cell r="B322">
            <v>319</v>
          </cell>
          <cell r="C322" t="str">
            <v>コンクリートブロック積み</v>
          </cell>
          <cell r="D322" t="str">
            <v>　A-120</v>
          </cell>
          <cell r="E322" t="str">
            <v>ｍ２</v>
          </cell>
          <cell r="F322" t="str">
            <v>ｺ162</v>
          </cell>
          <cell r="G322">
            <v>5550</v>
          </cell>
          <cell r="H322" t="str">
            <v>ｺ162</v>
          </cell>
          <cell r="I322">
            <v>5550</v>
          </cell>
        </row>
        <row r="323">
          <cell r="B323">
            <v>320</v>
          </cell>
          <cell r="C323" t="str">
            <v>コンクリートブロック積み</v>
          </cell>
          <cell r="D323" t="str">
            <v>　A-150</v>
          </cell>
          <cell r="E323" t="str">
            <v>ｍ２</v>
          </cell>
          <cell r="F323" t="str">
            <v>ｺ162</v>
          </cell>
          <cell r="G323">
            <v>6500</v>
          </cell>
          <cell r="H323" t="str">
            <v>ｺ162</v>
          </cell>
          <cell r="I323">
            <v>6500</v>
          </cell>
        </row>
        <row r="324">
          <cell r="B324">
            <v>321</v>
          </cell>
          <cell r="C324" t="str">
            <v>コンクリートブロック積み</v>
          </cell>
          <cell r="D324" t="str">
            <v>　B-100</v>
          </cell>
          <cell r="E324" t="str">
            <v>ｍ２</v>
          </cell>
          <cell r="F324" t="str">
            <v>ｺ162</v>
          </cell>
          <cell r="G324">
            <v>5000</v>
          </cell>
          <cell r="H324" t="str">
            <v>ｺ162</v>
          </cell>
          <cell r="I324">
            <v>5000</v>
          </cell>
        </row>
        <row r="325">
          <cell r="B325">
            <v>322</v>
          </cell>
          <cell r="C325" t="str">
            <v>コンクリートブロック積み</v>
          </cell>
          <cell r="D325" t="str">
            <v>　B-120</v>
          </cell>
          <cell r="E325" t="str">
            <v>ｍ２</v>
          </cell>
          <cell r="F325" t="str">
            <v>ｺ162</v>
          </cell>
          <cell r="G325">
            <v>5850</v>
          </cell>
          <cell r="H325" t="str">
            <v>ｺ162</v>
          </cell>
          <cell r="I325">
            <v>5850</v>
          </cell>
        </row>
        <row r="326">
          <cell r="B326">
            <v>323</v>
          </cell>
          <cell r="C326" t="str">
            <v>コンクリートブロック積み</v>
          </cell>
          <cell r="D326" t="str">
            <v>　B-150</v>
          </cell>
          <cell r="E326" t="str">
            <v>ｍ２</v>
          </cell>
          <cell r="F326" t="str">
            <v>ｺ162</v>
          </cell>
          <cell r="G326">
            <v>6900</v>
          </cell>
          <cell r="H326" t="str">
            <v>ｺ162</v>
          </cell>
          <cell r="I326">
            <v>6900</v>
          </cell>
        </row>
        <row r="327">
          <cell r="B327">
            <v>324</v>
          </cell>
          <cell r="C327" t="str">
            <v>コンクリートブロック積み</v>
          </cell>
          <cell r="D327" t="str">
            <v>　C-120</v>
          </cell>
          <cell r="E327" t="str">
            <v>ｍ２</v>
          </cell>
          <cell r="F327" t="str">
            <v>ｺ162</v>
          </cell>
          <cell r="G327">
            <v>6150</v>
          </cell>
          <cell r="H327" t="str">
            <v>ｺ162</v>
          </cell>
          <cell r="I327">
            <v>6150</v>
          </cell>
        </row>
        <row r="328">
          <cell r="B328">
            <v>325</v>
          </cell>
          <cell r="C328" t="str">
            <v>コンクリートブロック積み</v>
          </cell>
          <cell r="D328" t="str">
            <v>　C-150</v>
          </cell>
          <cell r="E328" t="str">
            <v>ｍ２</v>
          </cell>
          <cell r="F328" t="str">
            <v>ｺ162</v>
          </cell>
          <cell r="G328">
            <v>7300</v>
          </cell>
          <cell r="H328" t="str">
            <v>ｺ162</v>
          </cell>
          <cell r="I328">
            <v>7300</v>
          </cell>
        </row>
        <row r="329">
          <cell r="B329">
            <v>326</v>
          </cell>
          <cell r="C329" t="str">
            <v>コンクリートブロック積み</v>
          </cell>
          <cell r="D329" t="str">
            <v>　A-100　　片面化粧</v>
          </cell>
          <cell r="E329" t="str">
            <v>ｍ２</v>
          </cell>
          <cell r="F329" t="str">
            <v>ｺ162</v>
          </cell>
          <cell r="G329">
            <v>5210</v>
          </cell>
          <cell r="H329" t="str">
            <v>ｺ162</v>
          </cell>
          <cell r="I329">
            <v>5210</v>
          </cell>
        </row>
        <row r="330">
          <cell r="B330">
            <v>327</v>
          </cell>
          <cell r="C330" t="str">
            <v>コンクリートブロック積み</v>
          </cell>
          <cell r="D330" t="str">
            <v>　A-120　　片面化粧</v>
          </cell>
          <cell r="E330" t="str">
            <v>ｍ２</v>
          </cell>
          <cell r="F330" t="str">
            <v>ｺ162</v>
          </cell>
          <cell r="G330">
            <v>5860</v>
          </cell>
          <cell r="H330" t="str">
            <v>ｺ162</v>
          </cell>
          <cell r="I330">
            <v>5860</v>
          </cell>
        </row>
        <row r="331">
          <cell r="B331">
            <v>328</v>
          </cell>
          <cell r="C331" t="str">
            <v>コンクリートブロック積み</v>
          </cell>
          <cell r="D331" t="str">
            <v>　A-150　　片面化粧</v>
          </cell>
          <cell r="E331" t="str">
            <v>ｍ２</v>
          </cell>
          <cell r="F331" t="str">
            <v>ｺ162</v>
          </cell>
          <cell r="G331">
            <v>6810</v>
          </cell>
          <cell r="H331" t="str">
            <v>ｺ162</v>
          </cell>
          <cell r="I331">
            <v>6810</v>
          </cell>
        </row>
        <row r="332">
          <cell r="B332">
            <v>329</v>
          </cell>
          <cell r="C332" t="str">
            <v>コンクリートブロック積み</v>
          </cell>
          <cell r="D332" t="str">
            <v>　B-100　　片面化粧</v>
          </cell>
          <cell r="E332" t="str">
            <v>ｍ２</v>
          </cell>
          <cell r="F332" t="str">
            <v>ｺ162</v>
          </cell>
          <cell r="G332">
            <v>5310</v>
          </cell>
          <cell r="H332" t="str">
            <v>ｺ162</v>
          </cell>
          <cell r="I332">
            <v>5310</v>
          </cell>
        </row>
        <row r="333">
          <cell r="B333">
            <v>330</v>
          </cell>
          <cell r="C333" t="str">
            <v>コンクリートブロック積み</v>
          </cell>
          <cell r="D333" t="str">
            <v>　B-120　　片面化粧</v>
          </cell>
          <cell r="E333" t="str">
            <v>ｍ２</v>
          </cell>
          <cell r="F333" t="str">
            <v>ｺ162</v>
          </cell>
          <cell r="G333">
            <v>6160</v>
          </cell>
          <cell r="H333" t="str">
            <v>ｺ162</v>
          </cell>
          <cell r="I333">
            <v>6160</v>
          </cell>
        </row>
        <row r="334">
          <cell r="B334">
            <v>331</v>
          </cell>
          <cell r="C334" t="str">
            <v>コンクリートブロック積み</v>
          </cell>
          <cell r="D334" t="str">
            <v>　B-150　　片面化粧</v>
          </cell>
          <cell r="E334" t="str">
            <v>ｍ２</v>
          </cell>
          <cell r="F334" t="str">
            <v>ｺ162</v>
          </cell>
          <cell r="G334">
            <v>7210</v>
          </cell>
          <cell r="H334" t="str">
            <v>ｺ162</v>
          </cell>
          <cell r="I334">
            <v>7210</v>
          </cell>
        </row>
        <row r="335">
          <cell r="B335">
            <v>332</v>
          </cell>
          <cell r="C335" t="str">
            <v>コンクリートブロック積み</v>
          </cell>
          <cell r="D335" t="str">
            <v>　C-120　　片面化粧</v>
          </cell>
          <cell r="E335" t="str">
            <v>ｍ２</v>
          </cell>
          <cell r="F335" t="str">
            <v>ｺ162</v>
          </cell>
          <cell r="G335">
            <v>6460</v>
          </cell>
          <cell r="H335" t="str">
            <v>ｺ162</v>
          </cell>
          <cell r="I335">
            <v>6460</v>
          </cell>
        </row>
        <row r="336">
          <cell r="B336">
            <v>333</v>
          </cell>
          <cell r="C336" t="str">
            <v>コンクリートブロック積み</v>
          </cell>
          <cell r="D336" t="str">
            <v>　C-150　　片面化粧</v>
          </cell>
          <cell r="E336" t="str">
            <v>ｍ２</v>
          </cell>
          <cell r="F336" t="str">
            <v>ｺ162</v>
          </cell>
          <cell r="G336">
            <v>7610</v>
          </cell>
          <cell r="H336" t="str">
            <v>ｺ162</v>
          </cell>
          <cell r="I336">
            <v>7610</v>
          </cell>
        </row>
        <row r="337">
          <cell r="B337">
            <v>334</v>
          </cell>
          <cell r="C337" t="str">
            <v>コンクリートブロック積み</v>
          </cell>
          <cell r="D337" t="str">
            <v>　A-100　　両面化粧</v>
          </cell>
          <cell r="E337" t="str">
            <v>ｍ２</v>
          </cell>
          <cell r="F337" t="str">
            <v>ｺ162</v>
          </cell>
          <cell r="G337">
            <v>5360</v>
          </cell>
          <cell r="H337" t="str">
            <v>ｺ162</v>
          </cell>
          <cell r="I337">
            <v>5360</v>
          </cell>
        </row>
        <row r="338">
          <cell r="B338">
            <v>335</v>
          </cell>
          <cell r="C338" t="str">
            <v>コンクリートブロック積み</v>
          </cell>
          <cell r="D338" t="str">
            <v>　A-120　　両面化粧</v>
          </cell>
          <cell r="E338" t="str">
            <v>ｍ２</v>
          </cell>
          <cell r="F338" t="str">
            <v>ｺ162</v>
          </cell>
          <cell r="G338">
            <v>6010</v>
          </cell>
          <cell r="H338" t="str">
            <v>ｺ162</v>
          </cell>
          <cell r="I338">
            <v>6010</v>
          </cell>
        </row>
        <row r="339">
          <cell r="B339">
            <v>336</v>
          </cell>
          <cell r="C339" t="str">
            <v>コンクリートブロック積み</v>
          </cell>
          <cell r="D339" t="str">
            <v>　A-150　　両面化粧</v>
          </cell>
          <cell r="E339" t="str">
            <v>ｍ２</v>
          </cell>
          <cell r="F339" t="str">
            <v>ｺ162</v>
          </cell>
          <cell r="G339">
            <v>6960</v>
          </cell>
          <cell r="H339" t="str">
            <v>ｺ162</v>
          </cell>
          <cell r="I339">
            <v>6960</v>
          </cell>
        </row>
        <row r="340">
          <cell r="B340">
            <v>337</v>
          </cell>
          <cell r="C340" t="str">
            <v>コンクリートブロック積み</v>
          </cell>
          <cell r="D340" t="str">
            <v>　B-100　　両面化粧</v>
          </cell>
          <cell r="E340" t="str">
            <v>ｍ２</v>
          </cell>
          <cell r="F340" t="str">
            <v>ｺ162</v>
          </cell>
          <cell r="G340">
            <v>5460</v>
          </cell>
          <cell r="H340" t="str">
            <v>ｺ162</v>
          </cell>
          <cell r="I340">
            <v>5460</v>
          </cell>
        </row>
        <row r="341">
          <cell r="B341">
            <v>338</v>
          </cell>
          <cell r="C341" t="str">
            <v>コンクリートブロック積み</v>
          </cell>
          <cell r="D341" t="str">
            <v>　B-120　　両面化粧</v>
          </cell>
          <cell r="E341" t="str">
            <v>ｍ２</v>
          </cell>
          <cell r="F341" t="str">
            <v>ｺ162</v>
          </cell>
          <cell r="G341">
            <v>6310</v>
          </cell>
          <cell r="H341" t="str">
            <v>ｺ162</v>
          </cell>
          <cell r="I341">
            <v>6310</v>
          </cell>
        </row>
        <row r="342">
          <cell r="B342">
            <v>339</v>
          </cell>
          <cell r="C342" t="str">
            <v>コンクリートブロック積み</v>
          </cell>
          <cell r="D342" t="str">
            <v>　B-150　　両面化粧</v>
          </cell>
          <cell r="E342" t="str">
            <v>ｍ２</v>
          </cell>
          <cell r="F342" t="str">
            <v>ｺ162</v>
          </cell>
          <cell r="G342">
            <v>7360</v>
          </cell>
          <cell r="H342" t="str">
            <v>ｺ162</v>
          </cell>
          <cell r="I342">
            <v>7360</v>
          </cell>
        </row>
        <row r="343">
          <cell r="B343">
            <v>340</v>
          </cell>
          <cell r="C343" t="str">
            <v>コンクリートブロック積み</v>
          </cell>
          <cell r="D343" t="str">
            <v>　C-120　　両面化粧</v>
          </cell>
          <cell r="E343" t="str">
            <v>ｍ２</v>
          </cell>
          <cell r="F343" t="str">
            <v>ｺ162</v>
          </cell>
          <cell r="G343">
            <v>6610</v>
          </cell>
          <cell r="H343" t="str">
            <v>ｺ162</v>
          </cell>
          <cell r="I343">
            <v>6610</v>
          </cell>
        </row>
        <row r="344">
          <cell r="B344">
            <v>341</v>
          </cell>
          <cell r="C344" t="str">
            <v>コンクリートブロック積み</v>
          </cell>
          <cell r="D344" t="str">
            <v>　C-150　　両面化粧</v>
          </cell>
          <cell r="E344" t="str">
            <v>ｍ２</v>
          </cell>
          <cell r="F344" t="str">
            <v>ｺ162</v>
          </cell>
          <cell r="G344">
            <v>7760</v>
          </cell>
          <cell r="H344" t="str">
            <v>ｺ162</v>
          </cell>
          <cell r="I344">
            <v>7760</v>
          </cell>
        </row>
        <row r="345">
          <cell r="B345">
            <v>342</v>
          </cell>
          <cell r="C345" t="str">
            <v>　</v>
          </cell>
          <cell r="D345" t="str">
            <v>　</v>
          </cell>
          <cell r="E345" t="str">
            <v>　　</v>
          </cell>
        </row>
        <row r="346">
          <cell r="B346">
            <v>343</v>
          </cell>
          <cell r="C346" t="str">
            <v>　</v>
          </cell>
          <cell r="D346" t="str">
            <v>　</v>
          </cell>
          <cell r="E346" t="str">
            <v>　　</v>
          </cell>
        </row>
        <row r="347">
          <cell r="B347">
            <v>344</v>
          </cell>
          <cell r="C347" t="str">
            <v>　小　　　　計</v>
          </cell>
          <cell r="D347" t="str">
            <v>　　</v>
          </cell>
          <cell r="E347" t="str">
            <v>　　</v>
          </cell>
        </row>
        <row r="348">
          <cell r="B348">
            <v>345</v>
          </cell>
          <cell r="C348" t="str">
            <v>防 水 工 事</v>
          </cell>
        </row>
        <row r="349">
          <cell r="B349">
            <v>346</v>
          </cell>
          <cell r="C349" t="str">
            <v>ｹｲ酸質系塗布防水</v>
          </cell>
          <cell r="D349" t="str">
            <v>ﾊﾞﾝﾃﾞｯｸｽ　S+P</v>
          </cell>
          <cell r="E349" t="str">
            <v>ｍ２</v>
          </cell>
          <cell r="F349" t="str">
            <v>ｺ182　公表</v>
          </cell>
          <cell r="G349">
            <v>3000</v>
          </cell>
          <cell r="H349" t="str">
            <v>ｺ182　公表</v>
          </cell>
          <cell r="I349">
            <v>3000</v>
          </cell>
        </row>
        <row r="350">
          <cell r="B350">
            <v>347</v>
          </cell>
          <cell r="C350" t="str">
            <v>ｹｲ酸質系塗布防水</v>
          </cell>
          <cell r="D350" t="str">
            <v>ﾊﾞﾝﾃﾞｯｸｽ　S</v>
          </cell>
          <cell r="E350" t="str">
            <v>ｍ２</v>
          </cell>
          <cell r="F350" t="str">
            <v>ｺ182　公表</v>
          </cell>
          <cell r="G350">
            <v>2050</v>
          </cell>
          <cell r="H350" t="str">
            <v>ｺ182　公表</v>
          </cell>
          <cell r="I350">
            <v>2050</v>
          </cell>
        </row>
        <row r="351">
          <cell r="B351">
            <v>348</v>
          </cell>
          <cell r="C351" t="str">
            <v>シーリング</v>
          </cell>
          <cell r="D351" t="str">
            <v>ｻｯｼ廻り</v>
          </cell>
          <cell r="E351" t="str">
            <v>ｍ</v>
          </cell>
          <cell r="F351" t="str">
            <v>ｺ183　公表</v>
          </cell>
          <cell r="G351">
            <v>1280</v>
          </cell>
          <cell r="H351" t="str">
            <v>ｺ183　公表</v>
          </cell>
          <cell r="I351">
            <v>1280</v>
          </cell>
        </row>
        <row r="352">
          <cell r="B352">
            <v>349</v>
          </cell>
          <cell r="C352" t="str">
            <v>シーリング</v>
          </cell>
          <cell r="D352" t="str">
            <v>一般取り合い</v>
          </cell>
          <cell r="E352" t="str">
            <v>ｍ</v>
          </cell>
          <cell r="F352" t="str">
            <v>ｺ183　公表</v>
          </cell>
          <cell r="G352">
            <v>1280</v>
          </cell>
          <cell r="H352" t="str">
            <v>ｺ183　公表</v>
          </cell>
          <cell r="I352">
            <v>1280</v>
          </cell>
        </row>
        <row r="353">
          <cell r="B353">
            <v>350</v>
          </cell>
          <cell r="C353" t="str">
            <v>シーリング</v>
          </cell>
          <cell r="D353" t="str">
            <v>その他</v>
          </cell>
          <cell r="E353" t="str">
            <v>ｍ</v>
          </cell>
          <cell r="F353" t="str">
            <v>ｺ183　公表</v>
          </cell>
          <cell r="G353">
            <v>1280</v>
          </cell>
          <cell r="H353" t="str">
            <v>ｺ183　公表</v>
          </cell>
          <cell r="I353">
            <v>1280</v>
          </cell>
        </row>
        <row r="354">
          <cell r="B354">
            <v>351</v>
          </cell>
          <cell r="C354" t="str">
            <v>塗膜防水　反応硬化型</v>
          </cell>
          <cell r="D354" t="str">
            <v>ﾀﾞｲﾌﾚｯｸｽ　DD-10　　　平</v>
          </cell>
          <cell r="E354" t="str">
            <v>ｍ２</v>
          </cell>
          <cell r="F354" t="str">
            <v>ｺ179　公表</v>
          </cell>
          <cell r="G354">
            <v>7700</v>
          </cell>
          <cell r="H354" t="str">
            <v>ｺ179　公表</v>
          </cell>
          <cell r="I354">
            <v>7700</v>
          </cell>
        </row>
        <row r="355">
          <cell r="B355">
            <v>352</v>
          </cell>
          <cell r="C355" t="str">
            <v>塗膜防水　反応硬化型</v>
          </cell>
          <cell r="D355" t="str">
            <v>ﾀﾞｲﾌﾚｯｸｽ　DD-10　　　立</v>
          </cell>
          <cell r="E355" t="str">
            <v>ｍ２</v>
          </cell>
          <cell r="F355" t="str">
            <v>ｺ179　公表</v>
          </cell>
          <cell r="G355">
            <v>7700</v>
          </cell>
          <cell r="H355" t="str">
            <v>ｺ179　公表</v>
          </cell>
          <cell r="I355">
            <v>7700</v>
          </cell>
        </row>
        <row r="356">
          <cell r="B356">
            <v>353</v>
          </cell>
          <cell r="C356" t="str">
            <v>塗膜防水　反応硬化型</v>
          </cell>
          <cell r="D356" t="str">
            <v>ﾀﾞｲﾌﾚｯｸｽ　DD-20　　　平</v>
          </cell>
          <cell r="E356" t="str">
            <v>ｍ２</v>
          </cell>
          <cell r="F356" t="str">
            <v>ｺ179　公表</v>
          </cell>
          <cell r="G356">
            <v>9100</v>
          </cell>
          <cell r="H356" t="str">
            <v>ｺ179　公表</v>
          </cell>
          <cell r="I356">
            <v>9100</v>
          </cell>
        </row>
        <row r="357">
          <cell r="B357">
            <v>354</v>
          </cell>
          <cell r="C357" t="str">
            <v>塗膜防水　反応硬化型</v>
          </cell>
          <cell r="D357" t="str">
            <v>ﾀﾞｲﾌﾚｯｸｽ　DD-20　　　立</v>
          </cell>
          <cell r="E357" t="str">
            <v>ｍ２</v>
          </cell>
          <cell r="F357" t="str">
            <v>ｺ179　公表</v>
          </cell>
          <cell r="G357">
            <v>9100</v>
          </cell>
          <cell r="H357" t="str">
            <v>ｺ179　公表</v>
          </cell>
          <cell r="I357">
            <v>9100</v>
          </cell>
        </row>
        <row r="358">
          <cell r="B358">
            <v>355</v>
          </cell>
          <cell r="C358" t="str">
            <v>塗膜防水　反応硬化型</v>
          </cell>
          <cell r="D358" t="str">
            <v>ﾀﾞｲﾌﾚｯｸｽ　DD-30　　　平</v>
          </cell>
          <cell r="E358" t="str">
            <v>ｍ２</v>
          </cell>
          <cell r="F358" t="str">
            <v>ｺ179　公表</v>
          </cell>
          <cell r="G358">
            <v>11600</v>
          </cell>
          <cell r="H358" t="str">
            <v>ｺ179　公表</v>
          </cell>
          <cell r="I358">
            <v>11600</v>
          </cell>
        </row>
        <row r="359">
          <cell r="B359">
            <v>356</v>
          </cell>
          <cell r="C359" t="str">
            <v>塗膜防水　反応硬化型</v>
          </cell>
          <cell r="D359" t="str">
            <v>ﾀﾞｲﾌﾚｯｸｽ　DD-30　　　立</v>
          </cell>
          <cell r="E359" t="str">
            <v>ｍ２</v>
          </cell>
          <cell r="F359" t="str">
            <v>ｺ179　公表</v>
          </cell>
          <cell r="G359">
            <v>11600</v>
          </cell>
          <cell r="H359" t="str">
            <v>ｺ179　公表</v>
          </cell>
          <cell r="I359">
            <v>11600</v>
          </cell>
        </row>
        <row r="360">
          <cell r="B360">
            <v>357</v>
          </cell>
          <cell r="C360" t="str">
            <v>塗膜防水　反応硬化型</v>
          </cell>
          <cell r="D360" t="str">
            <v>ﾀﾞｲﾌﾚｯｸｽ　DD-40　　　平</v>
          </cell>
          <cell r="E360" t="str">
            <v>ｍ２</v>
          </cell>
          <cell r="F360" t="str">
            <v>ｺ179　公表</v>
          </cell>
          <cell r="G360">
            <v>6900</v>
          </cell>
          <cell r="H360" t="str">
            <v>ｺ179　公表</v>
          </cell>
          <cell r="I360">
            <v>6900</v>
          </cell>
        </row>
        <row r="361">
          <cell r="B361">
            <v>358</v>
          </cell>
          <cell r="C361" t="str">
            <v>塗膜防水　反応硬化型</v>
          </cell>
          <cell r="D361" t="str">
            <v>ﾀﾞｲﾌﾚｯｸｽ　DD-40　　　立</v>
          </cell>
          <cell r="E361" t="str">
            <v>ｍ２</v>
          </cell>
          <cell r="F361" t="str">
            <v>ｺ179　公表</v>
          </cell>
          <cell r="G361">
            <v>6900</v>
          </cell>
          <cell r="H361" t="str">
            <v>ｺ179　公表</v>
          </cell>
          <cell r="I361">
            <v>6900</v>
          </cell>
        </row>
        <row r="362">
          <cell r="B362">
            <v>359</v>
          </cell>
          <cell r="C362" t="str">
            <v>ＦＲＰ防水</v>
          </cell>
          <cell r="D362" t="str">
            <v>　　　平</v>
          </cell>
          <cell r="E362" t="str">
            <v>ｍ２</v>
          </cell>
        </row>
        <row r="363">
          <cell r="B363">
            <v>360</v>
          </cell>
          <cell r="C363" t="str">
            <v>ＦＲＰ防水</v>
          </cell>
          <cell r="D363" t="str">
            <v>　　　立</v>
          </cell>
          <cell r="E363" t="str">
            <v>ｍ２</v>
          </cell>
        </row>
        <row r="364">
          <cell r="B364">
            <v>361</v>
          </cell>
          <cell r="C364" t="str">
            <v>ｱｽﾌｧﾙﾄ防水</v>
          </cell>
          <cell r="D364" t="str">
            <v>E-1　　　平</v>
          </cell>
          <cell r="E364" t="str">
            <v>ｍ２</v>
          </cell>
          <cell r="F364" t="str">
            <v>ｺ市16</v>
          </cell>
          <cell r="G364">
            <v>2770</v>
          </cell>
          <cell r="H364" t="str">
            <v>ｺ市16</v>
          </cell>
          <cell r="I364">
            <v>2770</v>
          </cell>
        </row>
        <row r="365">
          <cell r="B365">
            <v>362</v>
          </cell>
          <cell r="C365" t="str">
            <v>ｱｽﾌｧﾙﾄ防水</v>
          </cell>
          <cell r="D365" t="str">
            <v>E-1　　　立</v>
          </cell>
          <cell r="E365" t="str">
            <v>ｍ２</v>
          </cell>
          <cell r="F365" t="str">
            <v>ｺ市16</v>
          </cell>
          <cell r="G365">
            <v>4310</v>
          </cell>
          <cell r="H365" t="str">
            <v>ｺ市16</v>
          </cell>
          <cell r="I365">
            <v>4310</v>
          </cell>
        </row>
        <row r="366">
          <cell r="B366">
            <v>363</v>
          </cell>
          <cell r="C366" t="str">
            <v>ｱｽﾌｧﾙﾄ防水</v>
          </cell>
          <cell r="D366" t="str">
            <v>　　　平</v>
          </cell>
          <cell r="E366" t="str">
            <v>ｍ２</v>
          </cell>
        </row>
        <row r="367">
          <cell r="B367">
            <v>364</v>
          </cell>
          <cell r="C367" t="str">
            <v>ｱｽﾌｧﾙﾄ防水</v>
          </cell>
          <cell r="D367" t="str">
            <v>　　　立</v>
          </cell>
          <cell r="E367" t="str">
            <v>ｍ２</v>
          </cell>
        </row>
        <row r="368">
          <cell r="B368">
            <v>365</v>
          </cell>
        </row>
        <row r="369">
          <cell r="B369">
            <v>366</v>
          </cell>
        </row>
        <row r="370">
          <cell r="B370">
            <v>367</v>
          </cell>
        </row>
        <row r="371">
          <cell r="B371">
            <v>368</v>
          </cell>
        </row>
        <row r="372">
          <cell r="B372">
            <v>369</v>
          </cell>
          <cell r="C372" t="str">
            <v>　小　　　　計</v>
          </cell>
        </row>
        <row r="373">
          <cell r="B373">
            <v>370</v>
          </cell>
          <cell r="C373" t="str">
            <v>石　工　事</v>
          </cell>
        </row>
        <row r="374">
          <cell r="B374">
            <v>371</v>
          </cell>
        </row>
        <row r="375">
          <cell r="B375">
            <v>372</v>
          </cell>
        </row>
        <row r="376">
          <cell r="B376">
            <v>373</v>
          </cell>
        </row>
        <row r="377">
          <cell r="B377">
            <v>374</v>
          </cell>
        </row>
        <row r="378">
          <cell r="B378">
            <v>375</v>
          </cell>
        </row>
        <row r="379">
          <cell r="B379">
            <v>376</v>
          </cell>
        </row>
        <row r="380">
          <cell r="B380">
            <v>377</v>
          </cell>
          <cell r="C380" t="str">
            <v>　小　　　　計</v>
          </cell>
        </row>
        <row r="381">
          <cell r="B381">
            <v>378</v>
          </cell>
          <cell r="C381" t="str">
            <v>タイル工 事</v>
          </cell>
        </row>
        <row r="382">
          <cell r="B382">
            <v>379</v>
          </cell>
          <cell r="C382" t="str">
            <v>床磁器タイル　無釉100角　圧着</v>
          </cell>
          <cell r="D382" t="str">
            <v>　　</v>
          </cell>
          <cell r="E382" t="str">
            <v>ｍ２</v>
          </cell>
          <cell r="F382" t="str">
            <v>ｺ196</v>
          </cell>
          <cell r="G382">
            <v>7450</v>
          </cell>
          <cell r="H382" t="str">
            <v>ｺ196</v>
          </cell>
          <cell r="I382">
            <v>7450</v>
          </cell>
        </row>
        <row r="383">
          <cell r="B383">
            <v>380</v>
          </cell>
          <cell r="C383" t="str">
            <v>床磁器タイル　無釉　　　圧着</v>
          </cell>
          <cell r="D383" t="str">
            <v>階段100*100　垂れ無　</v>
          </cell>
          <cell r="E383" t="str">
            <v>ｍ</v>
          </cell>
          <cell r="F383" t="str">
            <v>ｺ196</v>
          </cell>
          <cell r="G383">
            <v>2150</v>
          </cell>
          <cell r="H383" t="str">
            <v>ｺ196</v>
          </cell>
          <cell r="I383">
            <v>2150</v>
          </cell>
        </row>
        <row r="384">
          <cell r="B384">
            <v>381</v>
          </cell>
          <cell r="C384" t="str">
            <v>床磁器タイル　無釉　　　圧着</v>
          </cell>
          <cell r="D384" t="str">
            <v>階段(100+30)*100　垂れ無</v>
          </cell>
          <cell r="E384" t="str">
            <v>ｍ</v>
          </cell>
          <cell r="F384" t="str">
            <v>ｺ196</v>
          </cell>
          <cell r="G384">
            <v>2630</v>
          </cell>
          <cell r="H384" t="str">
            <v>ｺ196</v>
          </cell>
          <cell r="I384">
            <v>2630</v>
          </cell>
        </row>
        <row r="385">
          <cell r="B385">
            <v>382</v>
          </cell>
          <cell r="C385" t="str">
            <v>床磁器タイル　無釉100二丁圧着</v>
          </cell>
          <cell r="D385" t="str">
            <v>　　200*100</v>
          </cell>
          <cell r="E385" t="str">
            <v>ｍ２</v>
          </cell>
          <cell r="F385" t="str">
            <v>ｺ196</v>
          </cell>
          <cell r="G385">
            <v>7800</v>
          </cell>
          <cell r="H385" t="str">
            <v>ｺ196</v>
          </cell>
          <cell r="I385">
            <v>7800</v>
          </cell>
        </row>
        <row r="386">
          <cell r="B386">
            <v>383</v>
          </cell>
          <cell r="C386" t="str">
            <v>床磁器タイル　無釉　　　圧着</v>
          </cell>
          <cell r="D386" t="str">
            <v>階段200*100　垂れ無　</v>
          </cell>
          <cell r="E386" t="str">
            <v>ｍ</v>
          </cell>
          <cell r="F386" t="str">
            <v>ｺ196</v>
          </cell>
          <cell r="G386">
            <v>2340</v>
          </cell>
          <cell r="H386" t="str">
            <v>ｺ196</v>
          </cell>
          <cell r="I386">
            <v>2340</v>
          </cell>
        </row>
        <row r="387">
          <cell r="B387">
            <v>384</v>
          </cell>
          <cell r="C387" t="str">
            <v>床磁器タイル　無釉　　　圧着</v>
          </cell>
          <cell r="D387" t="str">
            <v>階段(100+30)*200　垂れ無</v>
          </cell>
          <cell r="E387" t="str">
            <v>ｍ</v>
          </cell>
          <cell r="F387" t="str">
            <v>ｺ196</v>
          </cell>
          <cell r="G387">
            <v>2880</v>
          </cell>
          <cell r="H387" t="str">
            <v>ｺ196</v>
          </cell>
          <cell r="I387">
            <v>2880</v>
          </cell>
        </row>
        <row r="388">
          <cell r="B388">
            <v>385</v>
          </cell>
          <cell r="C388" t="str">
            <v>床磁器タイル　無釉150角　圧着</v>
          </cell>
          <cell r="D388" t="str">
            <v>　　</v>
          </cell>
          <cell r="E388" t="str">
            <v>ｍ２</v>
          </cell>
          <cell r="F388" t="str">
            <v>ｺ196</v>
          </cell>
          <cell r="G388">
            <v>8450</v>
          </cell>
          <cell r="H388" t="str">
            <v>ｺ196</v>
          </cell>
          <cell r="I388">
            <v>8450</v>
          </cell>
        </row>
        <row r="389">
          <cell r="B389">
            <v>386</v>
          </cell>
          <cell r="C389" t="str">
            <v>床磁器タイル　無釉　　　圧着</v>
          </cell>
          <cell r="D389" t="str">
            <v>階段150*60　垂れ無　</v>
          </cell>
          <cell r="E389" t="str">
            <v>ｍ</v>
          </cell>
          <cell r="F389" t="str">
            <v>ｺ196</v>
          </cell>
          <cell r="G389">
            <v>2080</v>
          </cell>
          <cell r="H389" t="str">
            <v>ｺ196</v>
          </cell>
          <cell r="I389">
            <v>2080</v>
          </cell>
        </row>
        <row r="390">
          <cell r="B390">
            <v>387</v>
          </cell>
          <cell r="C390" t="str">
            <v>床磁器タイル　無釉　　　圧着</v>
          </cell>
          <cell r="D390" t="str">
            <v>階段(150+30)*150　垂れ無</v>
          </cell>
          <cell r="E390" t="str">
            <v>ｍ</v>
          </cell>
          <cell r="F390" t="str">
            <v>ｺ196</v>
          </cell>
          <cell r="G390">
            <v>3630</v>
          </cell>
          <cell r="H390" t="str">
            <v>ｺ196</v>
          </cell>
          <cell r="I390">
            <v>3630</v>
          </cell>
        </row>
        <row r="391">
          <cell r="B391">
            <v>388</v>
          </cell>
          <cell r="C391" t="str">
            <v>床磁器タイル　無釉200角　圧着</v>
          </cell>
          <cell r="D391" t="str">
            <v>　　</v>
          </cell>
          <cell r="E391" t="str">
            <v>ｍ２</v>
          </cell>
          <cell r="F391" t="str">
            <v>ｺ196</v>
          </cell>
          <cell r="G391">
            <v>10000</v>
          </cell>
          <cell r="H391" t="str">
            <v>ｺ196</v>
          </cell>
          <cell r="I391">
            <v>10000</v>
          </cell>
        </row>
        <row r="392">
          <cell r="B392">
            <v>389</v>
          </cell>
          <cell r="C392" t="str">
            <v>床磁器ﾓｻﾞｲｸﾀｲﾙ　無釉25角　圧着</v>
          </cell>
          <cell r="D392" t="str">
            <v>ｍ２</v>
          </cell>
          <cell r="E392" t="str">
            <v>ｍ２</v>
          </cell>
          <cell r="F392">
            <v>5750</v>
          </cell>
          <cell r="H392" t="str">
            <v>ｺ196</v>
          </cell>
          <cell r="I392">
            <v>5750</v>
          </cell>
        </row>
        <row r="393">
          <cell r="B393">
            <v>390</v>
          </cell>
          <cell r="C393" t="str">
            <v>床磁器ﾓｻﾞｲｸﾀｲﾙ　無釉50角　圧着</v>
          </cell>
          <cell r="D393" t="str">
            <v>ｍ２</v>
          </cell>
          <cell r="E393" t="str">
            <v>ｍ２</v>
          </cell>
          <cell r="F393">
            <v>6100</v>
          </cell>
          <cell r="H393" t="str">
            <v>ｺ196</v>
          </cell>
          <cell r="I393">
            <v>6100</v>
          </cell>
        </row>
        <row r="394">
          <cell r="B394">
            <v>391</v>
          </cell>
          <cell r="C394" t="str">
            <v>床磁器ﾓｻﾞｲｸﾀｲﾙ　施釉25角　圧着</v>
          </cell>
          <cell r="D394" t="str">
            <v>ｍ２</v>
          </cell>
          <cell r="E394" t="str">
            <v>ｍ２</v>
          </cell>
          <cell r="F394">
            <v>5750</v>
          </cell>
          <cell r="H394" t="str">
            <v>ｺ196</v>
          </cell>
          <cell r="I394">
            <v>5750</v>
          </cell>
        </row>
        <row r="395">
          <cell r="B395">
            <v>392</v>
          </cell>
          <cell r="C395" t="str">
            <v>床磁器ﾓｻﾞｲｸﾀｲﾙ　施釉50角　圧着</v>
          </cell>
          <cell r="D395" t="str">
            <v>ｍ２</v>
          </cell>
          <cell r="E395" t="str">
            <v>ｍ２</v>
          </cell>
          <cell r="F395">
            <v>6000</v>
          </cell>
          <cell r="H395" t="str">
            <v>ｺ196</v>
          </cell>
          <cell r="I395">
            <v>6000</v>
          </cell>
        </row>
        <row r="396">
          <cell r="B396">
            <v>393</v>
          </cell>
          <cell r="C396" t="str">
            <v>　</v>
          </cell>
          <cell r="H396" t="str">
            <v>　</v>
          </cell>
        </row>
        <row r="397">
          <cell r="B397">
            <v>394</v>
          </cell>
          <cell r="C397" t="str">
            <v>　</v>
          </cell>
          <cell r="H397" t="str">
            <v>　</v>
          </cell>
        </row>
        <row r="398">
          <cell r="B398">
            <v>395</v>
          </cell>
          <cell r="C398" t="str">
            <v>壁陶器質ﾀｲﾙ　施釉100角　積上</v>
          </cell>
          <cell r="D398" t="str">
            <v>ｍ２</v>
          </cell>
          <cell r="E398" t="str">
            <v>ｍ２</v>
          </cell>
          <cell r="F398">
            <v>6800</v>
          </cell>
          <cell r="H398" t="str">
            <v>ｺ196</v>
          </cell>
          <cell r="I398">
            <v>6800</v>
          </cell>
        </row>
        <row r="399">
          <cell r="B399">
            <v>396</v>
          </cell>
          <cell r="C399" t="str">
            <v>壁陶器質ﾀｲﾙ　施釉100角　積上</v>
          </cell>
          <cell r="D399" t="str">
            <v>片面取り</v>
          </cell>
          <cell r="E399" t="str">
            <v>ｍ</v>
          </cell>
          <cell r="F399" t="str">
            <v>ｺ196</v>
          </cell>
          <cell r="G399">
            <v>1110</v>
          </cell>
          <cell r="H399" t="str">
            <v>ｺ196</v>
          </cell>
          <cell r="I399">
            <v>1110</v>
          </cell>
        </row>
        <row r="400">
          <cell r="B400">
            <v>397</v>
          </cell>
          <cell r="C400" t="str">
            <v>壁陶器質ﾀｲﾙ　施釉100角　積上</v>
          </cell>
          <cell r="D400" t="str">
            <v>巾木</v>
          </cell>
          <cell r="E400" t="str">
            <v>ｍ</v>
          </cell>
          <cell r="F400" t="str">
            <v>ｺ196</v>
          </cell>
          <cell r="G400">
            <v>1860</v>
          </cell>
          <cell r="H400" t="str">
            <v>ｺ196</v>
          </cell>
          <cell r="I400">
            <v>1860</v>
          </cell>
        </row>
        <row r="401">
          <cell r="B401">
            <v>398</v>
          </cell>
          <cell r="C401" t="str">
            <v>壁陶器質ﾀｲﾙ　施釉150角　積上</v>
          </cell>
          <cell r="D401" t="str">
            <v>ｍ２</v>
          </cell>
          <cell r="E401" t="str">
            <v>ｍ２</v>
          </cell>
          <cell r="F401">
            <v>10400</v>
          </cell>
          <cell r="H401" t="str">
            <v>ｺ196</v>
          </cell>
          <cell r="I401">
            <v>10400</v>
          </cell>
        </row>
        <row r="402">
          <cell r="B402">
            <v>399</v>
          </cell>
          <cell r="C402" t="str">
            <v>壁陶器質ﾀｲﾙ　施釉150角　積上</v>
          </cell>
          <cell r="D402" t="str">
            <v>片面取り</v>
          </cell>
          <cell r="E402" t="str">
            <v>ｍ</v>
          </cell>
          <cell r="F402" t="str">
            <v>ｺ196</v>
          </cell>
          <cell r="G402">
            <v>1830</v>
          </cell>
          <cell r="H402" t="str">
            <v>ｺ196</v>
          </cell>
          <cell r="I402">
            <v>1830</v>
          </cell>
        </row>
        <row r="403">
          <cell r="B403">
            <v>400</v>
          </cell>
          <cell r="C403" t="str">
            <v>壁陶器質ﾀｲﾙ　施釉200角　積上</v>
          </cell>
          <cell r="D403" t="str">
            <v>ｍ２</v>
          </cell>
          <cell r="E403" t="str">
            <v>ｍ２</v>
          </cell>
          <cell r="F403">
            <v>11700</v>
          </cell>
          <cell r="H403" t="str">
            <v>ｺ196</v>
          </cell>
          <cell r="I403">
            <v>11700</v>
          </cell>
        </row>
        <row r="404">
          <cell r="B404">
            <v>401</v>
          </cell>
          <cell r="C404" t="str">
            <v>壁陶器質ﾀｲﾙ　施釉200角　積上</v>
          </cell>
          <cell r="D404" t="str">
            <v>片面取り</v>
          </cell>
          <cell r="E404" t="str">
            <v>ｍ</v>
          </cell>
          <cell r="F404" t="str">
            <v>ｺ196</v>
          </cell>
          <cell r="G404">
            <v>2840</v>
          </cell>
          <cell r="H404" t="str">
            <v>ｺ196</v>
          </cell>
          <cell r="I404">
            <v>2840</v>
          </cell>
        </row>
        <row r="405">
          <cell r="B405">
            <v>402</v>
          </cell>
          <cell r="C405" t="str">
            <v>壁陶器質ﾀｲﾙ　施釉100角　接着</v>
          </cell>
          <cell r="D405" t="str">
            <v>ｍ２</v>
          </cell>
          <cell r="E405" t="str">
            <v>ｍ２</v>
          </cell>
          <cell r="F405">
            <v>5350</v>
          </cell>
          <cell r="H405" t="str">
            <v>ｺ196</v>
          </cell>
          <cell r="I405">
            <v>5350</v>
          </cell>
        </row>
        <row r="406">
          <cell r="B406">
            <v>403</v>
          </cell>
          <cell r="C406" t="str">
            <v>壁陶器質ﾀｲﾙ　施釉100角　接着</v>
          </cell>
          <cell r="D406" t="str">
            <v>片面取り</v>
          </cell>
          <cell r="E406" t="str">
            <v>ｍ</v>
          </cell>
          <cell r="F406" t="str">
            <v>ｺ196</v>
          </cell>
          <cell r="G406">
            <v>910</v>
          </cell>
          <cell r="H406" t="str">
            <v>ｺ196</v>
          </cell>
          <cell r="I406">
            <v>910</v>
          </cell>
        </row>
        <row r="407">
          <cell r="B407">
            <v>404</v>
          </cell>
          <cell r="C407" t="str">
            <v>壁陶器質ﾀｲﾙ　施釉100角　接着</v>
          </cell>
          <cell r="D407" t="str">
            <v>巾木</v>
          </cell>
          <cell r="E407" t="str">
            <v>ｍ</v>
          </cell>
          <cell r="F407" t="str">
            <v>ｺ196</v>
          </cell>
          <cell r="G407">
            <v>1680</v>
          </cell>
          <cell r="H407" t="str">
            <v>ｺ196</v>
          </cell>
          <cell r="I407">
            <v>1680</v>
          </cell>
        </row>
        <row r="408">
          <cell r="B408">
            <v>405</v>
          </cell>
          <cell r="C408" t="str">
            <v>壁陶器質ﾀｲﾙ　施釉150角　接着</v>
          </cell>
          <cell r="D408" t="str">
            <v>ｍ２</v>
          </cell>
          <cell r="E408" t="str">
            <v>ｍ２</v>
          </cell>
          <cell r="F408">
            <v>8100</v>
          </cell>
          <cell r="H408" t="str">
            <v>ｺ196</v>
          </cell>
          <cell r="I408">
            <v>8100</v>
          </cell>
        </row>
        <row r="409">
          <cell r="B409">
            <v>406</v>
          </cell>
          <cell r="C409" t="str">
            <v>壁陶器質ﾀｲﾙ　施釉150角　接着</v>
          </cell>
          <cell r="D409" t="str">
            <v>片面取り</v>
          </cell>
          <cell r="E409" t="str">
            <v>ｍ</v>
          </cell>
          <cell r="F409" t="str">
            <v>ｺ196</v>
          </cell>
          <cell r="G409">
            <v>1560</v>
          </cell>
          <cell r="H409" t="str">
            <v>ｺ196</v>
          </cell>
          <cell r="I409">
            <v>1560</v>
          </cell>
        </row>
        <row r="410">
          <cell r="B410">
            <v>407</v>
          </cell>
          <cell r="C410" t="str">
            <v>壁陶器質ﾀｲﾙ　施釉200角　接着</v>
          </cell>
          <cell r="D410" t="str">
            <v>ｍ２</v>
          </cell>
          <cell r="E410" t="str">
            <v>ｍ２</v>
          </cell>
          <cell r="F410">
            <v>9950</v>
          </cell>
          <cell r="H410" t="str">
            <v>ｺ196</v>
          </cell>
          <cell r="I410">
            <v>9950</v>
          </cell>
        </row>
        <row r="411">
          <cell r="B411">
            <v>408</v>
          </cell>
          <cell r="C411" t="str">
            <v>壁陶器質ﾀｲﾙ　施釉200角　接着</v>
          </cell>
          <cell r="D411" t="str">
            <v>片面取り</v>
          </cell>
          <cell r="E411" t="str">
            <v>ｍ</v>
          </cell>
          <cell r="F411" t="str">
            <v>ｺ196</v>
          </cell>
          <cell r="G411">
            <v>2460</v>
          </cell>
          <cell r="H411" t="str">
            <v>ｺ196</v>
          </cell>
          <cell r="I411">
            <v>2460</v>
          </cell>
        </row>
        <row r="412">
          <cell r="B412">
            <v>409</v>
          </cell>
          <cell r="C412" t="str">
            <v>壁磁器ﾓｻﾞｲｸﾀｲﾙ　施釉50角　ﾏｽｸ</v>
          </cell>
          <cell r="D412" t="str">
            <v>ｍ２</v>
          </cell>
          <cell r="E412" t="str">
            <v>ｍ２</v>
          </cell>
          <cell r="F412">
            <v>6350</v>
          </cell>
          <cell r="H412" t="str">
            <v>ｺ196</v>
          </cell>
          <cell r="I412">
            <v>6350</v>
          </cell>
        </row>
        <row r="413">
          <cell r="B413">
            <v>410</v>
          </cell>
          <cell r="C413" t="str">
            <v>壁磁器ﾓｻﾞｲｸﾀｲﾙ　施釉50角　圧着</v>
          </cell>
          <cell r="D413" t="str">
            <v>ｍ２</v>
          </cell>
          <cell r="E413" t="str">
            <v>ｍ２</v>
          </cell>
          <cell r="F413">
            <v>6000</v>
          </cell>
          <cell r="H413" t="str">
            <v>ｺ196</v>
          </cell>
          <cell r="I413">
            <v>6000</v>
          </cell>
        </row>
        <row r="414">
          <cell r="B414">
            <v>411</v>
          </cell>
          <cell r="C414" t="str">
            <v>　</v>
          </cell>
          <cell r="H414" t="str">
            <v>　</v>
          </cell>
        </row>
        <row r="415">
          <cell r="B415">
            <v>412</v>
          </cell>
          <cell r="C415" t="str">
            <v>　</v>
          </cell>
          <cell r="H415" t="str">
            <v>　</v>
          </cell>
        </row>
        <row r="416">
          <cell r="B416">
            <v>413</v>
          </cell>
          <cell r="C416" t="str">
            <v>外壁磁器ﾓｻﾞｲｸﾀｲﾙ　施釉50角　ﾏｽｸ</v>
          </cell>
          <cell r="D416" t="str">
            <v>ｍ２</v>
          </cell>
          <cell r="E416" t="str">
            <v>ｍ２</v>
          </cell>
          <cell r="F416">
            <v>5550</v>
          </cell>
          <cell r="H416" t="str">
            <v>ｺ198</v>
          </cell>
          <cell r="I416">
            <v>5550</v>
          </cell>
        </row>
        <row r="417">
          <cell r="B417">
            <v>414</v>
          </cell>
          <cell r="C417" t="str">
            <v>外壁磁器ﾓｻﾞｲｸﾀｲﾙ　施釉50角　圧着</v>
          </cell>
          <cell r="D417" t="str">
            <v>ｍ２</v>
          </cell>
          <cell r="E417" t="str">
            <v>ｍ２</v>
          </cell>
          <cell r="F417">
            <v>5250</v>
          </cell>
          <cell r="H417" t="str">
            <v>ｺ198</v>
          </cell>
          <cell r="I417">
            <v>5250</v>
          </cell>
        </row>
        <row r="418">
          <cell r="B418">
            <v>415</v>
          </cell>
          <cell r="C418" t="str">
            <v>外壁磁器ﾓｻﾞｲｸﾀｲﾙ　施釉50二丁平　100*50　圧着</v>
          </cell>
          <cell r="D418" t="str">
            <v>ｍ２</v>
          </cell>
          <cell r="E418" t="str">
            <v>ｍ２</v>
          </cell>
          <cell r="F418">
            <v>5150</v>
          </cell>
          <cell r="H418" t="str">
            <v>ｺ198</v>
          </cell>
          <cell r="I418">
            <v>5150</v>
          </cell>
        </row>
        <row r="419">
          <cell r="B419">
            <v>416</v>
          </cell>
          <cell r="C419" t="str">
            <v>外壁磁器ﾓｻﾞｲｸﾀｲﾙ　無釉50角　圧着</v>
          </cell>
          <cell r="D419" t="str">
            <v>ｍ２</v>
          </cell>
          <cell r="E419" t="str">
            <v>ｍ２</v>
          </cell>
          <cell r="F419">
            <v>5450</v>
          </cell>
          <cell r="H419" t="str">
            <v>ｺ198</v>
          </cell>
          <cell r="I419">
            <v>5450</v>
          </cell>
        </row>
        <row r="420">
          <cell r="B420">
            <v>417</v>
          </cell>
          <cell r="C420" t="str">
            <v>外壁磁器ﾓｻﾞｲｸﾀｲﾙ　無釉50二丁平　100*50　圧着</v>
          </cell>
          <cell r="D420" t="str">
            <v>ｍ２</v>
          </cell>
          <cell r="E420" t="str">
            <v>ｍ２</v>
          </cell>
          <cell r="F420">
            <v>5350</v>
          </cell>
          <cell r="H420" t="str">
            <v>ｺ198</v>
          </cell>
          <cell r="I420">
            <v>5350</v>
          </cell>
        </row>
        <row r="421">
          <cell r="B421">
            <v>418</v>
          </cell>
        </row>
        <row r="422">
          <cell r="B422">
            <v>419</v>
          </cell>
        </row>
        <row r="423">
          <cell r="B423">
            <v>420</v>
          </cell>
          <cell r="C423" t="str">
            <v>　小　　　　計</v>
          </cell>
        </row>
        <row r="424">
          <cell r="B424">
            <v>421</v>
          </cell>
          <cell r="C424" t="str">
            <v>木　工　事</v>
          </cell>
        </row>
        <row r="425">
          <cell r="B425">
            <v>422</v>
          </cell>
          <cell r="C425" t="str">
            <v>つか立床組　H=500　根太@360</v>
          </cell>
          <cell r="D425" t="str">
            <v>米つが1等</v>
          </cell>
          <cell r="E425" t="str">
            <v>ｍ２</v>
          </cell>
          <cell r="F425" t="str">
            <v>ｺ206</v>
          </cell>
          <cell r="G425">
            <v>5570</v>
          </cell>
          <cell r="H425" t="str">
            <v>ｺ206</v>
          </cell>
          <cell r="I425">
            <v>5570</v>
          </cell>
        </row>
        <row r="426">
          <cell r="B426">
            <v>423</v>
          </cell>
          <cell r="C426" t="str">
            <v>つか立床組　H=500　根太@300</v>
          </cell>
          <cell r="D426" t="str">
            <v>米つが1等</v>
          </cell>
          <cell r="E426" t="str">
            <v>ｍ２</v>
          </cell>
          <cell r="F426" t="str">
            <v>ｺ206</v>
          </cell>
          <cell r="G426">
            <v>5880</v>
          </cell>
          <cell r="H426" t="str">
            <v>ｺ206</v>
          </cell>
          <cell r="I426">
            <v>5880</v>
          </cell>
        </row>
        <row r="427">
          <cell r="B427">
            <v>424</v>
          </cell>
          <cell r="C427" t="str">
            <v>ころばし床組　H=150　根太@360</v>
          </cell>
          <cell r="D427" t="str">
            <v>ｍ２</v>
          </cell>
          <cell r="E427" t="str">
            <v>ｍ２</v>
          </cell>
          <cell r="F427">
            <v>3730</v>
          </cell>
          <cell r="H427" t="str">
            <v>ｺ206</v>
          </cell>
          <cell r="I427">
            <v>3730</v>
          </cell>
        </row>
        <row r="428">
          <cell r="B428">
            <v>425</v>
          </cell>
          <cell r="C428" t="str">
            <v>ころばし床組　H=150　根太@300</v>
          </cell>
          <cell r="D428" t="str">
            <v>ｍ２</v>
          </cell>
          <cell r="E428" t="str">
            <v>ｍ２</v>
          </cell>
          <cell r="F428">
            <v>3920</v>
          </cell>
          <cell r="H428" t="str">
            <v>ｺ206</v>
          </cell>
          <cell r="I428">
            <v>3920</v>
          </cell>
        </row>
        <row r="429">
          <cell r="B429">
            <v>426</v>
          </cell>
          <cell r="C429" t="str">
            <v>床下地板張り</v>
          </cell>
          <cell r="D429" t="str">
            <v>ｺﾝｸﾘｰﾄ型枠合板　ｱ)12</v>
          </cell>
          <cell r="E429" t="str">
            <v>ｍ２</v>
          </cell>
          <cell r="F429" t="str">
            <v>ｺ206</v>
          </cell>
          <cell r="G429">
            <v>1830</v>
          </cell>
          <cell r="H429" t="str">
            <v>ｺ206</v>
          </cell>
          <cell r="I429">
            <v>1830</v>
          </cell>
        </row>
        <row r="430">
          <cell r="B430">
            <v>427</v>
          </cell>
          <cell r="C430" t="str">
            <v>床下地板張り</v>
          </cell>
          <cell r="D430" t="str">
            <v>ﾗﾜﾝ合板（１類）　ｱ)5.5</v>
          </cell>
          <cell r="E430" t="str">
            <v>ｍ２</v>
          </cell>
          <cell r="F430" t="str">
            <v>ｺ206</v>
          </cell>
          <cell r="G430">
            <v>1400</v>
          </cell>
          <cell r="H430" t="str">
            <v>ｺ206</v>
          </cell>
          <cell r="I430">
            <v>1400</v>
          </cell>
        </row>
        <row r="431">
          <cell r="B431">
            <v>428</v>
          </cell>
          <cell r="C431" t="str">
            <v>床下地板張り</v>
          </cell>
          <cell r="D431" t="str">
            <v>ﾗﾜﾝ合板（１類）　ｱ)9</v>
          </cell>
          <cell r="E431" t="str">
            <v>ｍ２</v>
          </cell>
          <cell r="F431" t="str">
            <v>ｺ206</v>
          </cell>
          <cell r="G431">
            <v>1980</v>
          </cell>
          <cell r="H431" t="str">
            <v>ｺ206</v>
          </cell>
          <cell r="I431">
            <v>1980</v>
          </cell>
        </row>
        <row r="432">
          <cell r="B432">
            <v>429</v>
          </cell>
          <cell r="C432" t="str">
            <v>床下地板張り</v>
          </cell>
          <cell r="D432" t="str">
            <v>ﾗﾜﾝ合板（１類）　ｱ)12</v>
          </cell>
          <cell r="E432" t="str">
            <v>ｍ２</v>
          </cell>
          <cell r="F432" t="str">
            <v>ｺ206</v>
          </cell>
          <cell r="G432">
            <v>2220</v>
          </cell>
          <cell r="H432" t="str">
            <v>ｺ206</v>
          </cell>
          <cell r="I432">
            <v>2220</v>
          </cell>
        </row>
        <row r="433">
          <cell r="B433">
            <v>430</v>
          </cell>
          <cell r="C433" t="str">
            <v>床下地板張り</v>
          </cell>
          <cell r="D433" t="str">
            <v>ﾗﾜﾝ合板（１類）　ｱ)15</v>
          </cell>
          <cell r="E433" t="str">
            <v>ｍ２</v>
          </cell>
          <cell r="F433" t="str">
            <v>ｺ206</v>
          </cell>
          <cell r="G433">
            <v>2710</v>
          </cell>
          <cell r="H433" t="str">
            <v>ｺ206</v>
          </cell>
          <cell r="I433">
            <v>2710</v>
          </cell>
        </row>
        <row r="434">
          <cell r="B434">
            <v>431</v>
          </cell>
          <cell r="C434" t="str">
            <v>床下地板張り</v>
          </cell>
          <cell r="D434" t="str">
            <v>ﾗﾜﾝ合板（２類）　ｱ)5.5</v>
          </cell>
          <cell r="E434" t="str">
            <v>ｍ２</v>
          </cell>
          <cell r="F434" t="str">
            <v>ｺ206</v>
          </cell>
          <cell r="G434">
            <v>1370</v>
          </cell>
          <cell r="H434" t="str">
            <v>ｺ206</v>
          </cell>
          <cell r="I434">
            <v>1370</v>
          </cell>
        </row>
        <row r="435">
          <cell r="B435">
            <v>432</v>
          </cell>
          <cell r="C435" t="str">
            <v>床下地板張り</v>
          </cell>
          <cell r="D435" t="str">
            <v>ﾗﾜﾝ合板（２類）　ｱ)9</v>
          </cell>
          <cell r="E435" t="str">
            <v>ｍ２</v>
          </cell>
          <cell r="F435" t="str">
            <v>ｺ206</v>
          </cell>
          <cell r="G435">
            <v>1850</v>
          </cell>
          <cell r="H435" t="str">
            <v>ｺ206</v>
          </cell>
          <cell r="I435">
            <v>1850</v>
          </cell>
        </row>
        <row r="436">
          <cell r="B436">
            <v>433</v>
          </cell>
          <cell r="C436" t="str">
            <v>床下地板張り</v>
          </cell>
          <cell r="D436" t="str">
            <v>ﾗﾜﾝ合板（２類）　ｱ)12</v>
          </cell>
          <cell r="E436" t="str">
            <v>ｍ２</v>
          </cell>
          <cell r="F436" t="str">
            <v>ｺ206</v>
          </cell>
          <cell r="G436">
            <v>2120</v>
          </cell>
          <cell r="H436" t="str">
            <v>ｺ206</v>
          </cell>
          <cell r="I436">
            <v>2120</v>
          </cell>
        </row>
        <row r="437">
          <cell r="B437">
            <v>434</v>
          </cell>
          <cell r="C437" t="str">
            <v>床下地板張り</v>
          </cell>
          <cell r="D437" t="str">
            <v>ﾗﾜﾝ合板（２類）　ｱ)15</v>
          </cell>
          <cell r="E437" t="str">
            <v>ｍ２</v>
          </cell>
          <cell r="F437" t="str">
            <v>ｺ206</v>
          </cell>
          <cell r="G437">
            <v>2620</v>
          </cell>
          <cell r="H437" t="str">
            <v>ｺ206</v>
          </cell>
          <cell r="I437">
            <v>2620</v>
          </cell>
        </row>
        <row r="438">
          <cell r="B438">
            <v>435</v>
          </cell>
          <cell r="C438" t="str">
            <v>床下地板張り</v>
          </cell>
          <cell r="D438" t="str">
            <v>しな合板（１類）　ｱ)5.5</v>
          </cell>
          <cell r="E438" t="str">
            <v>ｍ２</v>
          </cell>
          <cell r="F438" t="str">
            <v>ｺ206</v>
          </cell>
          <cell r="G438">
            <v>2020</v>
          </cell>
          <cell r="H438" t="str">
            <v>ｺ206</v>
          </cell>
          <cell r="I438">
            <v>2020</v>
          </cell>
        </row>
        <row r="439">
          <cell r="B439">
            <v>436</v>
          </cell>
          <cell r="C439" t="str">
            <v>床下地板張り</v>
          </cell>
          <cell r="D439" t="str">
            <v>しな合板（１類）　ｱ)9</v>
          </cell>
          <cell r="E439" t="str">
            <v>ｍ２</v>
          </cell>
          <cell r="F439" t="str">
            <v>ｺ206</v>
          </cell>
          <cell r="G439">
            <v>2820</v>
          </cell>
          <cell r="H439" t="str">
            <v>ｺ206</v>
          </cell>
          <cell r="I439">
            <v>2820</v>
          </cell>
        </row>
        <row r="440">
          <cell r="B440">
            <v>437</v>
          </cell>
          <cell r="C440" t="str">
            <v>床下地板張り</v>
          </cell>
          <cell r="D440" t="str">
            <v>しな合板（２類）　ｱ)5.5</v>
          </cell>
          <cell r="E440" t="str">
            <v>ｍ２</v>
          </cell>
          <cell r="F440" t="str">
            <v>ｺ206</v>
          </cell>
          <cell r="G440">
            <v>1930</v>
          </cell>
          <cell r="H440" t="str">
            <v>ｺ206</v>
          </cell>
          <cell r="I440">
            <v>1930</v>
          </cell>
        </row>
        <row r="441">
          <cell r="B441">
            <v>438</v>
          </cell>
          <cell r="C441" t="str">
            <v>床下地板張り</v>
          </cell>
          <cell r="D441" t="str">
            <v>しな合板（２類）　ｱ)9</v>
          </cell>
          <cell r="E441" t="str">
            <v>ｍ２</v>
          </cell>
          <cell r="F441" t="str">
            <v>ｺ206</v>
          </cell>
          <cell r="G441">
            <v>2720</v>
          </cell>
          <cell r="H441" t="str">
            <v>ｺ206</v>
          </cell>
          <cell r="I441">
            <v>2720</v>
          </cell>
        </row>
        <row r="442">
          <cell r="B442">
            <v>439</v>
          </cell>
          <cell r="C442" t="str">
            <v>床板張り</v>
          </cell>
          <cell r="D442" t="str">
            <v>縁甲板　ひのき無節　ｱ)15</v>
          </cell>
          <cell r="E442" t="str">
            <v>ｍ２</v>
          </cell>
          <cell r="F442" t="str">
            <v>ｺ206</v>
          </cell>
          <cell r="G442">
            <v>24700</v>
          </cell>
          <cell r="H442" t="str">
            <v>ｺ206</v>
          </cell>
          <cell r="I442">
            <v>24700</v>
          </cell>
        </row>
        <row r="443">
          <cell r="B443">
            <v>440</v>
          </cell>
          <cell r="C443" t="str">
            <v>床板張り</v>
          </cell>
          <cell r="D443" t="str">
            <v>縁甲板　ひのき上小　ｱ)15</v>
          </cell>
          <cell r="E443" t="str">
            <v>ｍ２</v>
          </cell>
          <cell r="F443" t="str">
            <v>ｺ206</v>
          </cell>
          <cell r="G443">
            <v>20700</v>
          </cell>
          <cell r="H443" t="str">
            <v>ｺ206</v>
          </cell>
          <cell r="I443">
            <v>20700</v>
          </cell>
        </row>
        <row r="444">
          <cell r="B444">
            <v>441</v>
          </cell>
        </row>
        <row r="445">
          <cell r="B445">
            <v>442</v>
          </cell>
        </row>
        <row r="446">
          <cell r="B446">
            <v>443</v>
          </cell>
          <cell r="C446" t="str">
            <v>間仕切り軸組　　大壁</v>
          </cell>
          <cell r="D446" t="str">
            <v>米つが１等</v>
          </cell>
          <cell r="E446" t="str">
            <v>ｍ２</v>
          </cell>
          <cell r="F446" t="str">
            <v>ｺ208</v>
          </cell>
          <cell r="G446">
            <v>4150</v>
          </cell>
          <cell r="H446" t="str">
            <v>ｺ208</v>
          </cell>
          <cell r="I446">
            <v>4150</v>
          </cell>
        </row>
        <row r="447">
          <cell r="B447">
            <v>444</v>
          </cell>
          <cell r="C447" t="str">
            <v>間仕切り軸組　　真壁</v>
          </cell>
          <cell r="D447" t="str">
            <v>米つが１等</v>
          </cell>
          <cell r="E447" t="str">
            <v>ｍ２</v>
          </cell>
          <cell r="F447" t="str">
            <v>ｺ208</v>
          </cell>
          <cell r="G447">
            <v>3560</v>
          </cell>
          <cell r="H447" t="str">
            <v>ｺ208</v>
          </cell>
          <cell r="I447">
            <v>3560</v>
          </cell>
        </row>
        <row r="448">
          <cell r="B448">
            <v>445</v>
          </cell>
          <cell r="C448" t="str">
            <v>胴縁組　木製軸組面</v>
          </cell>
          <cell r="D448" t="str">
            <v>米つが1等　横　@450</v>
          </cell>
          <cell r="E448" t="str">
            <v>ｍ２</v>
          </cell>
          <cell r="F448" t="str">
            <v>ｺ208</v>
          </cell>
          <cell r="G448">
            <v>1680</v>
          </cell>
          <cell r="H448" t="str">
            <v>ｺ208</v>
          </cell>
          <cell r="I448">
            <v>1680</v>
          </cell>
        </row>
        <row r="449">
          <cell r="B449">
            <v>446</v>
          </cell>
          <cell r="C449" t="str">
            <v>胴縁組　ｺﾝｸﾘｰﾄ面</v>
          </cell>
          <cell r="D449" t="str">
            <v>米つが1等　縦横　@450</v>
          </cell>
          <cell r="E449" t="str">
            <v>ｍ２</v>
          </cell>
          <cell r="F449" t="str">
            <v>ｺ208</v>
          </cell>
          <cell r="G449">
            <v>2370</v>
          </cell>
          <cell r="H449" t="str">
            <v>ｺ208</v>
          </cell>
          <cell r="I449">
            <v>2370</v>
          </cell>
        </row>
        <row r="450">
          <cell r="B450">
            <v>447</v>
          </cell>
          <cell r="C450" t="str">
            <v>胴縁組　ｺﾝｸﾘｰﾄ面</v>
          </cell>
          <cell r="D450" t="str">
            <v>米つが1等　横　@450</v>
          </cell>
          <cell r="E450" t="str">
            <v>ｍ２</v>
          </cell>
          <cell r="F450" t="str">
            <v>ｺ208</v>
          </cell>
          <cell r="G450">
            <v>1880</v>
          </cell>
          <cell r="H450" t="str">
            <v>ｺ208</v>
          </cell>
          <cell r="I450">
            <v>1880</v>
          </cell>
        </row>
        <row r="451">
          <cell r="B451">
            <v>448</v>
          </cell>
          <cell r="C451" t="str">
            <v>壁合板下地張り</v>
          </cell>
          <cell r="D451" t="str">
            <v>ﾗﾜﾝ合板（１類）　ｱ)4</v>
          </cell>
          <cell r="E451" t="str">
            <v>ｍ２</v>
          </cell>
          <cell r="F451" t="str">
            <v>ｺ208</v>
          </cell>
          <cell r="G451">
            <v>1400</v>
          </cell>
          <cell r="H451" t="str">
            <v>ｺ208</v>
          </cell>
          <cell r="I451">
            <v>1400</v>
          </cell>
        </row>
        <row r="452">
          <cell r="B452">
            <v>449</v>
          </cell>
          <cell r="C452" t="str">
            <v>壁合板下地張り</v>
          </cell>
          <cell r="D452" t="str">
            <v>ﾗﾜﾝ合板（１類）　ｱ)5.5</v>
          </cell>
          <cell r="E452" t="str">
            <v>ｍ２</v>
          </cell>
          <cell r="F452" t="str">
            <v>ｺ208</v>
          </cell>
          <cell r="G452">
            <v>1510</v>
          </cell>
          <cell r="H452" t="str">
            <v>ｺ208</v>
          </cell>
          <cell r="I452">
            <v>1510</v>
          </cell>
        </row>
        <row r="453">
          <cell r="B453">
            <v>450</v>
          </cell>
          <cell r="C453" t="str">
            <v>壁合板下地張り</v>
          </cell>
          <cell r="D453" t="str">
            <v>ﾗﾜﾝ合板（１類）　ｱ)9</v>
          </cell>
          <cell r="E453" t="str">
            <v>ｍ２</v>
          </cell>
          <cell r="F453" t="str">
            <v>ｺ208</v>
          </cell>
          <cell r="G453">
            <v>2190</v>
          </cell>
          <cell r="H453" t="str">
            <v>ｺ208</v>
          </cell>
          <cell r="I453">
            <v>2190</v>
          </cell>
        </row>
        <row r="454">
          <cell r="B454">
            <v>451</v>
          </cell>
          <cell r="C454" t="str">
            <v>壁合板下地張り</v>
          </cell>
          <cell r="D454" t="str">
            <v>ﾗﾜﾝ合板（２類）　ｱ)4</v>
          </cell>
          <cell r="E454" t="str">
            <v>ｍ２</v>
          </cell>
          <cell r="F454" t="str">
            <v>ｺ208</v>
          </cell>
          <cell r="G454">
            <v>1360</v>
          </cell>
          <cell r="H454" t="str">
            <v>ｺ208</v>
          </cell>
          <cell r="I454">
            <v>1360</v>
          </cell>
        </row>
        <row r="455">
          <cell r="B455">
            <v>452</v>
          </cell>
          <cell r="C455" t="str">
            <v>壁合板下地張り</v>
          </cell>
          <cell r="D455" t="str">
            <v>ﾗﾜﾝ合板（２類）　ｱ)5.5</v>
          </cell>
          <cell r="E455" t="str">
            <v>ｍ２</v>
          </cell>
          <cell r="F455" t="str">
            <v>ｺ208</v>
          </cell>
          <cell r="G455">
            <v>1430</v>
          </cell>
          <cell r="H455" t="str">
            <v>ｺ208</v>
          </cell>
          <cell r="I455">
            <v>1430</v>
          </cell>
        </row>
        <row r="456">
          <cell r="B456">
            <v>453</v>
          </cell>
          <cell r="C456" t="str">
            <v>壁合板下地張り</v>
          </cell>
          <cell r="D456" t="str">
            <v>ﾗﾜﾝ合板（２類）　ｱ)9</v>
          </cell>
          <cell r="E456" t="str">
            <v>ｍ２</v>
          </cell>
          <cell r="F456" t="str">
            <v>ｺ208</v>
          </cell>
          <cell r="G456">
            <v>2090</v>
          </cell>
          <cell r="H456" t="str">
            <v>ｺ208</v>
          </cell>
          <cell r="I456">
            <v>2090</v>
          </cell>
        </row>
        <row r="457">
          <cell r="B457">
            <v>454</v>
          </cell>
          <cell r="C457" t="str">
            <v>壁合板下地張り</v>
          </cell>
          <cell r="D457" t="str">
            <v>しな合板（１類）　ｱ)4</v>
          </cell>
          <cell r="E457" t="str">
            <v>ｍ２</v>
          </cell>
          <cell r="F457" t="str">
            <v>ｺ208</v>
          </cell>
          <cell r="G457">
            <v>1830</v>
          </cell>
          <cell r="H457" t="str">
            <v>ｺ208</v>
          </cell>
          <cell r="I457">
            <v>1830</v>
          </cell>
        </row>
        <row r="458">
          <cell r="B458">
            <v>455</v>
          </cell>
          <cell r="C458" t="str">
            <v>壁合板下地張り</v>
          </cell>
          <cell r="D458" t="str">
            <v>しな合板（１類）　ｱ)5.5</v>
          </cell>
          <cell r="E458" t="str">
            <v>ｍ２</v>
          </cell>
          <cell r="F458" t="str">
            <v>ｺ208</v>
          </cell>
          <cell r="G458">
            <v>2120</v>
          </cell>
          <cell r="H458" t="str">
            <v>ｺ208</v>
          </cell>
          <cell r="I458">
            <v>2120</v>
          </cell>
        </row>
        <row r="459">
          <cell r="B459">
            <v>456</v>
          </cell>
          <cell r="C459" t="str">
            <v>壁合板下地張り</v>
          </cell>
          <cell r="D459" t="str">
            <v>しな合板（１類）　ｱ)9</v>
          </cell>
          <cell r="E459" t="str">
            <v>ｍ２</v>
          </cell>
          <cell r="F459" t="str">
            <v>ｺ208</v>
          </cell>
          <cell r="G459">
            <v>2870</v>
          </cell>
          <cell r="H459" t="str">
            <v>ｺ208</v>
          </cell>
          <cell r="I459">
            <v>2870</v>
          </cell>
        </row>
        <row r="460">
          <cell r="B460">
            <v>457</v>
          </cell>
          <cell r="C460" t="str">
            <v>壁合板下地張り</v>
          </cell>
          <cell r="D460" t="str">
            <v>しな合板（２類）　ｱ)4</v>
          </cell>
          <cell r="E460" t="str">
            <v>ｍ２</v>
          </cell>
          <cell r="F460" t="str">
            <v>ｺ208</v>
          </cell>
          <cell r="G460">
            <v>1730</v>
          </cell>
          <cell r="H460" t="str">
            <v>ｺ208</v>
          </cell>
          <cell r="I460">
            <v>1730</v>
          </cell>
        </row>
        <row r="461">
          <cell r="B461">
            <v>458</v>
          </cell>
          <cell r="C461" t="str">
            <v>壁合板下地張り</v>
          </cell>
          <cell r="D461" t="str">
            <v>しな合板（２類）　ｱ)5.5</v>
          </cell>
          <cell r="E461" t="str">
            <v>ｍ２</v>
          </cell>
          <cell r="F461" t="str">
            <v>ｺ208</v>
          </cell>
          <cell r="G461">
            <v>2020</v>
          </cell>
          <cell r="H461" t="str">
            <v>ｺ208</v>
          </cell>
          <cell r="I461">
            <v>2020</v>
          </cell>
        </row>
        <row r="462">
          <cell r="B462">
            <v>459</v>
          </cell>
          <cell r="C462" t="str">
            <v>壁合板下地張り</v>
          </cell>
          <cell r="D462" t="str">
            <v>しな合板（２類）　ｱ)9</v>
          </cell>
          <cell r="E462" t="str">
            <v>ｍ２</v>
          </cell>
          <cell r="F462" t="str">
            <v>ｺ208</v>
          </cell>
          <cell r="G462">
            <v>2770</v>
          </cell>
          <cell r="H462" t="str">
            <v>ｺ208</v>
          </cell>
          <cell r="I462">
            <v>2770</v>
          </cell>
        </row>
        <row r="463">
          <cell r="B463">
            <v>460</v>
          </cell>
          <cell r="C463" t="str">
            <v>壁　羽目板張り</v>
          </cell>
          <cell r="D463" t="str">
            <v>ラワン　ｱ)15</v>
          </cell>
          <cell r="E463" t="str">
            <v>ｍ２</v>
          </cell>
          <cell r="F463" t="str">
            <v>ｺ208</v>
          </cell>
          <cell r="G463">
            <v>9400</v>
          </cell>
          <cell r="H463" t="str">
            <v>ｺ208</v>
          </cell>
          <cell r="I463">
            <v>9400</v>
          </cell>
        </row>
        <row r="464">
          <cell r="B464">
            <v>461</v>
          </cell>
          <cell r="C464" t="str">
            <v>壁　羽目板張り</v>
          </cell>
          <cell r="D464" t="str">
            <v>スプルス　ｱ)15</v>
          </cell>
          <cell r="E464" t="str">
            <v>ｍ２</v>
          </cell>
          <cell r="F464" t="str">
            <v>ｺ208</v>
          </cell>
          <cell r="G464">
            <v>13800</v>
          </cell>
          <cell r="H464" t="str">
            <v>ｺ208</v>
          </cell>
          <cell r="I464">
            <v>13800</v>
          </cell>
        </row>
        <row r="465">
          <cell r="B465">
            <v>462</v>
          </cell>
          <cell r="C465" t="str">
            <v>壁　羽目板張り</v>
          </cell>
          <cell r="D465" t="str">
            <v>ひのき　ｱ)15</v>
          </cell>
          <cell r="E465" t="str">
            <v>ｍ２</v>
          </cell>
          <cell r="F465" t="str">
            <v>ｺ208</v>
          </cell>
          <cell r="G465">
            <v>18800</v>
          </cell>
          <cell r="H465" t="str">
            <v>ｺ208</v>
          </cell>
          <cell r="I465">
            <v>18800</v>
          </cell>
        </row>
        <row r="466">
          <cell r="B466">
            <v>463</v>
          </cell>
          <cell r="C466" t="str">
            <v>　</v>
          </cell>
          <cell r="H466" t="str">
            <v>　</v>
          </cell>
        </row>
        <row r="467">
          <cell r="B467">
            <v>464</v>
          </cell>
          <cell r="C467" t="str">
            <v>　</v>
          </cell>
          <cell r="H467" t="str">
            <v>　</v>
          </cell>
        </row>
        <row r="468">
          <cell r="B468">
            <v>465</v>
          </cell>
          <cell r="C468" t="str">
            <v>建　具　枠</v>
          </cell>
          <cell r="D468" t="str">
            <v>ｽﾌﾟﾙｰｽ　W120*D40</v>
          </cell>
          <cell r="E468" t="str">
            <v>ｍ</v>
          </cell>
          <cell r="F468" t="str">
            <v>ｺ208</v>
          </cell>
          <cell r="G468">
            <v>6200</v>
          </cell>
          <cell r="H468" t="str">
            <v>ｺ208</v>
          </cell>
          <cell r="I468">
            <v>6200</v>
          </cell>
        </row>
        <row r="469">
          <cell r="B469">
            <v>466</v>
          </cell>
          <cell r="C469" t="str">
            <v>建　具　枠</v>
          </cell>
          <cell r="D469" t="str">
            <v>ｽﾌﾟﾙｰｽ　W100*D40</v>
          </cell>
          <cell r="E469" t="str">
            <v>ｍ</v>
          </cell>
          <cell r="F469" t="str">
            <v>ｺ208</v>
          </cell>
          <cell r="G469">
            <v>5700</v>
          </cell>
          <cell r="H469" t="str">
            <v>ｺ208</v>
          </cell>
          <cell r="I469">
            <v>5700</v>
          </cell>
        </row>
        <row r="470">
          <cell r="B470">
            <v>467</v>
          </cell>
          <cell r="C470" t="str">
            <v>建　具　枠</v>
          </cell>
          <cell r="D470" t="str">
            <v>ｽﾌﾟﾙｰｽ　W111*D25</v>
          </cell>
          <cell r="E470" t="str">
            <v>ｍ</v>
          </cell>
          <cell r="F470" t="str">
            <v>ｺ208</v>
          </cell>
          <cell r="G470">
            <v>5100</v>
          </cell>
          <cell r="H470" t="str">
            <v>ｺ208</v>
          </cell>
          <cell r="I470">
            <v>5100</v>
          </cell>
        </row>
        <row r="471">
          <cell r="B471">
            <v>468</v>
          </cell>
          <cell r="C471" t="str">
            <v>建　具　枠</v>
          </cell>
          <cell r="D471" t="str">
            <v>ｽﾌﾟﾙｰｽ　W130*D25</v>
          </cell>
          <cell r="E471" t="str">
            <v>ｍ</v>
          </cell>
          <cell r="F471" t="str">
            <v>ｺ208</v>
          </cell>
          <cell r="G471">
            <v>5400</v>
          </cell>
          <cell r="H471" t="str">
            <v>ｺ208</v>
          </cell>
          <cell r="I471">
            <v>5400</v>
          </cell>
        </row>
        <row r="472">
          <cell r="B472">
            <v>469</v>
          </cell>
          <cell r="C472" t="str">
            <v>額　縁</v>
          </cell>
          <cell r="D472" t="str">
            <v>ラワン　30*40</v>
          </cell>
          <cell r="E472" t="str">
            <v>ｍ</v>
          </cell>
          <cell r="F472" t="str">
            <v>ｺ208</v>
          </cell>
          <cell r="G472">
            <v>1700</v>
          </cell>
          <cell r="H472" t="str">
            <v>ｺ208</v>
          </cell>
          <cell r="I472">
            <v>1700</v>
          </cell>
        </row>
        <row r="473">
          <cell r="B473">
            <v>470</v>
          </cell>
          <cell r="C473" t="str">
            <v>額　縁</v>
          </cell>
          <cell r="D473" t="str">
            <v>ラワン　30*60</v>
          </cell>
          <cell r="E473" t="str">
            <v>ｍ</v>
          </cell>
          <cell r="F473" t="str">
            <v>ｺ208</v>
          </cell>
          <cell r="G473">
            <v>1900</v>
          </cell>
          <cell r="H473" t="str">
            <v>ｺ208</v>
          </cell>
          <cell r="I473">
            <v>1900</v>
          </cell>
        </row>
        <row r="474">
          <cell r="B474">
            <v>471</v>
          </cell>
          <cell r="C474" t="str">
            <v>額　縁</v>
          </cell>
          <cell r="D474" t="str">
            <v>ラワン　30*100</v>
          </cell>
          <cell r="E474" t="str">
            <v>ｍ</v>
          </cell>
          <cell r="F474" t="str">
            <v>ｺ208</v>
          </cell>
          <cell r="G474">
            <v>2450</v>
          </cell>
          <cell r="H474" t="str">
            <v>ｺ208</v>
          </cell>
          <cell r="I474">
            <v>2450</v>
          </cell>
        </row>
        <row r="475">
          <cell r="B475">
            <v>472</v>
          </cell>
          <cell r="C475" t="str">
            <v>額　縁</v>
          </cell>
          <cell r="D475" t="str">
            <v>ｽﾌﾟﾙｰｽ　30*40</v>
          </cell>
          <cell r="E475" t="str">
            <v>ｍ</v>
          </cell>
          <cell r="F475" t="str">
            <v>ｺ208</v>
          </cell>
          <cell r="G475">
            <v>2000</v>
          </cell>
          <cell r="H475" t="str">
            <v>ｺ208</v>
          </cell>
          <cell r="I475">
            <v>2000</v>
          </cell>
        </row>
        <row r="476">
          <cell r="B476">
            <v>473</v>
          </cell>
          <cell r="C476" t="str">
            <v>額　縁</v>
          </cell>
          <cell r="D476" t="str">
            <v>ｽﾌﾟﾙｰｽ　30*60</v>
          </cell>
          <cell r="E476" t="str">
            <v>ｍ</v>
          </cell>
          <cell r="F476" t="str">
            <v>ｺ208</v>
          </cell>
          <cell r="G476">
            <v>2300</v>
          </cell>
          <cell r="H476" t="str">
            <v>ｺ208</v>
          </cell>
          <cell r="I476">
            <v>2300</v>
          </cell>
        </row>
        <row r="477">
          <cell r="B477">
            <v>474</v>
          </cell>
          <cell r="C477" t="str">
            <v>額　縁</v>
          </cell>
          <cell r="D477" t="str">
            <v>ｽﾌﾟﾙｰｽ　30*100</v>
          </cell>
          <cell r="E477" t="str">
            <v>ｍ</v>
          </cell>
          <cell r="F477" t="str">
            <v>ｺ208</v>
          </cell>
          <cell r="G477">
            <v>3000</v>
          </cell>
          <cell r="H477" t="str">
            <v>ｺ208</v>
          </cell>
          <cell r="I477">
            <v>3000</v>
          </cell>
        </row>
        <row r="478">
          <cell r="B478">
            <v>475</v>
          </cell>
          <cell r="C478" t="str">
            <v>額　縁</v>
          </cell>
          <cell r="D478" t="str">
            <v>ひのき　30*40</v>
          </cell>
          <cell r="E478" t="str">
            <v>ｍ</v>
          </cell>
          <cell r="F478" t="str">
            <v>ｺ208</v>
          </cell>
          <cell r="G478">
            <v>3000</v>
          </cell>
          <cell r="H478" t="str">
            <v>ｺ208</v>
          </cell>
          <cell r="I478">
            <v>3000</v>
          </cell>
        </row>
        <row r="479">
          <cell r="B479">
            <v>476</v>
          </cell>
          <cell r="C479" t="str">
            <v>額　縁</v>
          </cell>
          <cell r="D479" t="str">
            <v>ひのき　30*60</v>
          </cell>
          <cell r="E479" t="str">
            <v>ｍ</v>
          </cell>
          <cell r="F479" t="str">
            <v>ｺ208</v>
          </cell>
          <cell r="G479">
            <v>3500</v>
          </cell>
          <cell r="H479" t="str">
            <v>ｺ208</v>
          </cell>
          <cell r="I479">
            <v>3500</v>
          </cell>
        </row>
        <row r="480">
          <cell r="B480">
            <v>477</v>
          </cell>
          <cell r="C480" t="str">
            <v>額　縁</v>
          </cell>
          <cell r="D480" t="str">
            <v>ひのき　30*100</v>
          </cell>
          <cell r="E480" t="str">
            <v>ｍ</v>
          </cell>
          <cell r="F480" t="str">
            <v>ｺ208</v>
          </cell>
          <cell r="G480">
            <v>4700</v>
          </cell>
          <cell r="H480" t="str">
            <v>ｺ208</v>
          </cell>
          <cell r="I480">
            <v>4700</v>
          </cell>
        </row>
        <row r="481">
          <cell r="B481">
            <v>478</v>
          </cell>
          <cell r="C481" t="str">
            <v>敷　居</v>
          </cell>
          <cell r="D481" t="str">
            <v>米つが　　100*40</v>
          </cell>
          <cell r="E481" t="str">
            <v>ｍ</v>
          </cell>
          <cell r="F481" t="str">
            <v>ｺ210</v>
          </cell>
          <cell r="G481">
            <v>3660</v>
          </cell>
          <cell r="H481" t="str">
            <v>ｺ210</v>
          </cell>
          <cell r="I481">
            <v>3660</v>
          </cell>
        </row>
        <row r="482">
          <cell r="B482">
            <v>479</v>
          </cell>
          <cell r="C482" t="str">
            <v>敷　居</v>
          </cell>
          <cell r="D482" t="str">
            <v>ｽﾌﾟﾙｰｽ　　100*40</v>
          </cell>
          <cell r="E482" t="str">
            <v>ｍ</v>
          </cell>
          <cell r="F482" t="str">
            <v>ｺ210</v>
          </cell>
          <cell r="G482">
            <v>4900</v>
          </cell>
          <cell r="H482" t="str">
            <v>ｺ210</v>
          </cell>
          <cell r="I482">
            <v>4900</v>
          </cell>
        </row>
        <row r="483">
          <cell r="B483">
            <v>480</v>
          </cell>
          <cell r="C483" t="str">
            <v>敷　居</v>
          </cell>
          <cell r="D483" t="str">
            <v>米ひ　　　100*40</v>
          </cell>
          <cell r="E483" t="str">
            <v>ｍ</v>
          </cell>
          <cell r="F483" t="str">
            <v>ｺ210</v>
          </cell>
          <cell r="G483">
            <v>7200</v>
          </cell>
          <cell r="H483" t="str">
            <v>ｺ210</v>
          </cell>
          <cell r="I483">
            <v>7200</v>
          </cell>
        </row>
        <row r="484">
          <cell r="B484">
            <v>481</v>
          </cell>
          <cell r="C484" t="str">
            <v>鴨　居</v>
          </cell>
          <cell r="D484" t="str">
            <v>米つが　　100*40</v>
          </cell>
          <cell r="E484" t="str">
            <v>ｍ</v>
          </cell>
          <cell r="F484" t="str">
            <v>ｺ210</v>
          </cell>
          <cell r="G484">
            <v>3620</v>
          </cell>
          <cell r="H484" t="str">
            <v>ｺ210</v>
          </cell>
          <cell r="I484">
            <v>3620</v>
          </cell>
        </row>
        <row r="485">
          <cell r="B485">
            <v>482</v>
          </cell>
          <cell r="C485" t="str">
            <v>鴨　居</v>
          </cell>
          <cell r="D485" t="str">
            <v>ｽﾌﾟﾙｰｽ　　100*40</v>
          </cell>
          <cell r="E485" t="str">
            <v>ｍ</v>
          </cell>
          <cell r="F485" t="str">
            <v>ｺ210</v>
          </cell>
          <cell r="G485">
            <v>4900</v>
          </cell>
          <cell r="H485" t="str">
            <v>ｺ210</v>
          </cell>
          <cell r="I485">
            <v>4900</v>
          </cell>
        </row>
        <row r="486">
          <cell r="B486">
            <v>483</v>
          </cell>
          <cell r="C486" t="str">
            <v>鴨　居</v>
          </cell>
          <cell r="D486" t="str">
            <v>米ひ　　　100*40</v>
          </cell>
          <cell r="E486" t="str">
            <v>ｍ</v>
          </cell>
          <cell r="F486" t="str">
            <v>ｺ210</v>
          </cell>
          <cell r="G486">
            <v>7200</v>
          </cell>
          <cell r="H486" t="str">
            <v>ｺ210</v>
          </cell>
          <cell r="I486">
            <v>7200</v>
          </cell>
        </row>
        <row r="487">
          <cell r="B487">
            <v>484</v>
          </cell>
          <cell r="C487" t="str">
            <v>長　押</v>
          </cell>
          <cell r="D487" t="str">
            <v>米つが　　H=90</v>
          </cell>
          <cell r="E487" t="str">
            <v>ｍ</v>
          </cell>
          <cell r="F487" t="str">
            <v>ｺ210</v>
          </cell>
          <cell r="G487">
            <v>3080</v>
          </cell>
          <cell r="H487" t="str">
            <v>ｺ210</v>
          </cell>
          <cell r="I487">
            <v>3080</v>
          </cell>
        </row>
        <row r="488">
          <cell r="B488">
            <v>485</v>
          </cell>
          <cell r="C488" t="str">
            <v>長　押</v>
          </cell>
          <cell r="D488" t="str">
            <v>ｽﾌﾟﾙｰｽ　　H=90</v>
          </cell>
          <cell r="E488" t="str">
            <v>ｍ</v>
          </cell>
          <cell r="F488" t="str">
            <v>ｺ210</v>
          </cell>
          <cell r="G488">
            <v>4070</v>
          </cell>
          <cell r="H488" t="str">
            <v>ｺ210</v>
          </cell>
          <cell r="I488">
            <v>4070</v>
          </cell>
        </row>
        <row r="489">
          <cell r="B489">
            <v>486</v>
          </cell>
          <cell r="C489" t="str">
            <v>長　押</v>
          </cell>
          <cell r="D489" t="str">
            <v>米ひ　　　H=90</v>
          </cell>
          <cell r="E489" t="str">
            <v>ｍ</v>
          </cell>
          <cell r="F489" t="str">
            <v>ｺ210</v>
          </cell>
          <cell r="G489">
            <v>6360</v>
          </cell>
          <cell r="H489" t="str">
            <v>ｺ210</v>
          </cell>
          <cell r="I489">
            <v>6360</v>
          </cell>
        </row>
        <row r="490">
          <cell r="B490">
            <v>487</v>
          </cell>
          <cell r="C490" t="str">
            <v>付け鴨居</v>
          </cell>
          <cell r="D490" t="str">
            <v>米つが　　40*30</v>
          </cell>
          <cell r="E490" t="str">
            <v>ｍ</v>
          </cell>
          <cell r="F490" t="str">
            <v>ｺ210</v>
          </cell>
          <cell r="G490">
            <v>1750</v>
          </cell>
          <cell r="H490" t="str">
            <v>ｺ210</v>
          </cell>
          <cell r="I490">
            <v>1750</v>
          </cell>
        </row>
        <row r="491">
          <cell r="B491">
            <v>488</v>
          </cell>
          <cell r="C491" t="str">
            <v>付け鴨居</v>
          </cell>
          <cell r="D491" t="str">
            <v>ｽﾌﾟﾙｰｽ　　40*30</v>
          </cell>
          <cell r="E491" t="str">
            <v>ｍ</v>
          </cell>
          <cell r="F491" t="str">
            <v>ｺ210</v>
          </cell>
          <cell r="G491">
            <v>2150</v>
          </cell>
          <cell r="H491" t="str">
            <v>ｺ210</v>
          </cell>
          <cell r="I491">
            <v>2150</v>
          </cell>
        </row>
        <row r="492">
          <cell r="B492">
            <v>489</v>
          </cell>
          <cell r="C492" t="str">
            <v>付け鴨居</v>
          </cell>
          <cell r="D492" t="str">
            <v>米ひ　　　40*30</v>
          </cell>
          <cell r="E492" t="str">
            <v>ｍ</v>
          </cell>
          <cell r="F492" t="str">
            <v>ｺ210</v>
          </cell>
          <cell r="G492">
            <v>3050</v>
          </cell>
          <cell r="H492" t="str">
            <v>ｺ210</v>
          </cell>
          <cell r="I492">
            <v>3050</v>
          </cell>
        </row>
        <row r="493">
          <cell r="B493">
            <v>490</v>
          </cell>
          <cell r="C493" t="str">
            <v>上がり框</v>
          </cell>
          <cell r="D493" t="str">
            <v>米つが　100*50</v>
          </cell>
          <cell r="E493" t="str">
            <v>ｍ</v>
          </cell>
          <cell r="F493" t="str">
            <v>ｺ210</v>
          </cell>
          <cell r="G493">
            <v>4300</v>
          </cell>
          <cell r="H493" t="str">
            <v>ｺ210</v>
          </cell>
          <cell r="I493">
            <v>4300</v>
          </cell>
        </row>
        <row r="494">
          <cell r="B494">
            <v>491</v>
          </cell>
          <cell r="C494" t="str">
            <v>上がり框</v>
          </cell>
          <cell r="D494" t="str">
            <v>米つが　100*100</v>
          </cell>
          <cell r="E494" t="str">
            <v>ｍ</v>
          </cell>
          <cell r="F494" t="str">
            <v>ｺ210</v>
          </cell>
          <cell r="G494">
            <v>5700</v>
          </cell>
          <cell r="H494" t="str">
            <v>ｺ210</v>
          </cell>
          <cell r="I494">
            <v>5700</v>
          </cell>
        </row>
        <row r="495">
          <cell r="B495">
            <v>492</v>
          </cell>
          <cell r="C495" t="str">
            <v>上がり框</v>
          </cell>
          <cell r="D495" t="str">
            <v>しおじ　100*50</v>
          </cell>
          <cell r="E495" t="str">
            <v>ｍ</v>
          </cell>
          <cell r="F495" t="str">
            <v>ｺ210</v>
          </cell>
          <cell r="G495">
            <v>7900</v>
          </cell>
          <cell r="H495" t="str">
            <v>ｺ210</v>
          </cell>
          <cell r="I495">
            <v>7900</v>
          </cell>
        </row>
        <row r="496">
          <cell r="B496">
            <v>493</v>
          </cell>
          <cell r="C496" t="str">
            <v>上がり框</v>
          </cell>
          <cell r="D496" t="str">
            <v>しおじ　100*100</v>
          </cell>
          <cell r="E496" t="str">
            <v>ｍ</v>
          </cell>
          <cell r="F496" t="str">
            <v>ｺ210</v>
          </cell>
          <cell r="G496">
            <v>12800</v>
          </cell>
          <cell r="H496" t="str">
            <v>ｺ210</v>
          </cell>
          <cell r="I496">
            <v>12800</v>
          </cell>
        </row>
        <row r="497">
          <cell r="B497">
            <v>494</v>
          </cell>
          <cell r="C497" t="str">
            <v>上がり框</v>
          </cell>
          <cell r="D497" t="str">
            <v>米ひ  　100*50</v>
          </cell>
          <cell r="E497" t="str">
            <v>ｍ</v>
          </cell>
          <cell r="F497" t="str">
            <v>ｺ210</v>
          </cell>
          <cell r="G497">
            <v>8600</v>
          </cell>
          <cell r="H497" t="str">
            <v>ｺ210</v>
          </cell>
          <cell r="I497">
            <v>8600</v>
          </cell>
        </row>
        <row r="498">
          <cell r="B498">
            <v>495</v>
          </cell>
          <cell r="C498" t="str">
            <v>上がり框</v>
          </cell>
          <cell r="D498" t="str">
            <v>米ひ　　100*100</v>
          </cell>
          <cell r="E498" t="str">
            <v>ｍ</v>
          </cell>
          <cell r="F498" t="str">
            <v>ｺ210</v>
          </cell>
          <cell r="G498">
            <v>12400</v>
          </cell>
          <cell r="H498" t="str">
            <v>ｺ210</v>
          </cell>
          <cell r="I498">
            <v>12400</v>
          </cell>
        </row>
        <row r="499">
          <cell r="B499">
            <v>496</v>
          </cell>
          <cell r="C499" t="str">
            <v>畳寄せ</v>
          </cell>
          <cell r="D499" t="str">
            <v>米つが　45*25</v>
          </cell>
          <cell r="E499" t="str">
            <v>ｍ</v>
          </cell>
          <cell r="F499" t="str">
            <v>ｺ210</v>
          </cell>
          <cell r="G499">
            <v>1450</v>
          </cell>
          <cell r="H499" t="str">
            <v>ｺ210</v>
          </cell>
          <cell r="I499">
            <v>1450</v>
          </cell>
        </row>
        <row r="500">
          <cell r="B500">
            <v>497</v>
          </cell>
          <cell r="C500" t="str">
            <v>畳寄せ</v>
          </cell>
          <cell r="D500" t="str">
            <v>杉　　　45*25</v>
          </cell>
          <cell r="E500" t="str">
            <v>ｍ</v>
          </cell>
          <cell r="F500" t="str">
            <v>ｺ210</v>
          </cell>
          <cell r="G500">
            <v>1700</v>
          </cell>
          <cell r="H500" t="str">
            <v>ｺ210</v>
          </cell>
          <cell r="I500">
            <v>1700</v>
          </cell>
        </row>
        <row r="501">
          <cell r="B501">
            <v>498</v>
          </cell>
          <cell r="C501" t="str">
            <v>畳寄せ</v>
          </cell>
          <cell r="D501" t="str">
            <v>米ひ　　45*25</v>
          </cell>
          <cell r="E501" t="str">
            <v>ｍ</v>
          </cell>
          <cell r="F501" t="str">
            <v>ｺ210</v>
          </cell>
          <cell r="G501">
            <v>2550</v>
          </cell>
          <cell r="H501" t="str">
            <v>ｺ210</v>
          </cell>
          <cell r="I501">
            <v>2550</v>
          </cell>
        </row>
        <row r="502">
          <cell r="B502">
            <v>499</v>
          </cell>
          <cell r="C502" t="str">
            <v>雑巾摺り</v>
          </cell>
          <cell r="D502" t="str">
            <v>米つが　15*10</v>
          </cell>
          <cell r="E502" t="str">
            <v>ｍ</v>
          </cell>
          <cell r="F502" t="str">
            <v>ｺ210</v>
          </cell>
          <cell r="G502">
            <v>480</v>
          </cell>
          <cell r="H502" t="str">
            <v>ｺ210</v>
          </cell>
          <cell r="I502">
            <v>480</v>
          </cell>
        </row>
        <row r="503">
          <cell r="B503">
            <v>500</v>
          </cell>
          <cell r="C503" t="str">
            <v>雑巾摺り</v>
          </cell>
          <cell r="D503" t="str">
            <v>杉　　　15*10</v>
          </cell>
          <cell r="E503" t="str">
            <v>ｍ</v>
          </cell>
          <cell r="F503" t="str">
            <v>ｺ210</v>
          </cell>
          <cell r="G503">
            <v>530</v>
          </cell>
          <cell r="H503" t="str">
            <v>ｺ210</v>
          </cell>
          <cell r="I503">
            <v>530</v>
          </cell>
        </row>
        <row r="504">
          <cell r="B504">
            <v>501</v>
          </cell>
          <cell r="C504" t="str">
            <v>雑巾摺り</v>
          </cell>
          <cell r="D504" t="str">
            <v>米ひ　　15*10</v>
          </cell>
          <cell r="E504" t="str">
            <v>ｍ</v>
          </cell>
          <cell r="F504" t="str">
            <v>ｺ210</v>
          </cell>
          <cell r="G504">
            <v>770</v>
          </cell>
          <cell r="H504" t="str">
            <v>ｺ210</v>
          </cell>
          <cell r="I504">
            <v>770</v>
          </cell>
        </row>
        <row r="505">
          <cell r="B505">
            <v>502</v>
          </cell>
          <cell r="C505" t="str">
            <v>巾　木　H=60</v>
          </cell>
          <cell r="D505" t="str">
            <v>ラワン　H=60</v>
          </cell>
          <cell r="E505" t="str">
            <v>ｍ</v>
          </cell>
          <cell r="F505" t="str">
            <v>ｺ210</v>
          </cell>
          <cell r="G505">
            <v>1810</v>
          </cell>
          <cell r="H505" t="str">
            <v>ｺ210</v>
          </cell>
          <cell r="I505">
            <v>1810</v>
          </cell>
        </row>
        <row r="506">
          <cell r="B506">
            <v>503</v>
          </cell>
          <cell r="C506" t="str">
            <v>巾　木　H=75</v>
          </cell>
          <cell r="D506" t="str">
            <v>ラワン　H=75</v>
          </cell>
          <cell r="E506" t="str">
            <v>ｍ</v>
          </cell>
          <cell r="F506" t="str">
            <v>ｺ210</v>
          </cell>
          <cell r="G506">
            <v>1930</v>
          </cell>
          <cell r="H506" t="str">
            <v>ｺ210</v>
          </cell>
          <cell r="I506">
            <v>1930</v>
          </cell>
        </row>
        <row r="507">
          <cell r="B507">
            <v>504</v>
          </cell>
          <cell r="C507" t="str">
            <v>巾　木　H=100</v>
          </cell>
          <cell r="D507" t="str">
            <v>ラワン　H=100</v>
          </cell>
          <cell r="E507" t="str">
            <v>ｍ</v>
          </cell>
          <cell r="F507" t="str">
            <v>ｺ210</v>
          </cell>
          <cell r="G507">
            <v>2070</v>
          </cell>
          <cell r="H507" t="str">
            <v>ｺ210</v>
          </cell>
          <cell r="I507">
            <v>2070</v>
          </cell>
        </row>
        <row r="508">
          <cell r="B508">
            <v>505</v>
          </cell>
          <cell r="C508" t="str">
            <v>巾　木　H=60</v>
          </cell>
          <cell r="D508" t="str">
            <v>米つが　H=60</v>
          </cell>
          <cell r="E508" t="str">
            <v>ｍ</v>
          </cell>
          <cell r="F508" t="str">
            <v>ｺ210</v>
          </cell>
          <cell r="G508">
            <v>1660</v>
          </cell>
          <cell r="H508" t="str">
            <v>ｺ210</v>
          </cell>
          <cell r="I508">
            <v>1660</v>
          </cell>
        </row>
        <row r="509">
          <cell r="B509">
            <v>506</v>
          </cell>
          <cell r="C509" t="str">
            <v>巾　木　H=75</v>
          </cell>
          <cell r="D509" t="str">
            <v>米つが　H=75</v>
          </cell>
          <cell r="E509" t="str">
            <v>ｍ</v>
          </cell>
          <cell r="F509" t="str">
            <v>ｺ210</v>
          </cell>
          <cell r="G509">
            <v>1780</v>
          </cell>
          <cell r="H509" t="str">
            <v>ｺ210</v>
          </cell>
          <cell r="I509">
            <v>1780</v>
          </cell>
        </row>
        <row r="510">
          <cell r="B510">
            <v>507</v>
          </cell>
          <cell r="C510" t="str">
            <v>巾　木　H=100</v>
          </cell>
          <cell r="D510" t="str">
            <v>米つが　H=100</v>
          </cell>
          <cell r="E510" t="str">
            <v>ｍ</v>
          </cell>
          <cell r="F510" t="str">
            <v>ｺ210</v>
          </cell>
          <cell r="G510">
            <v>1910</v>
          </cell>
          <cell r="H510" t="str">
            <v>ｺ210</v>
          </cell>
          <cell r="I510">
            <v>1910</v>
          </cell>
        </row>
        <row r="511">
          <cell r="B511">
            <v>508</v>
          </cell>
          <cell r="C511" t="str">
            <v>巾　木　H=60</v>
          </cell>
          <cell r="D511" t="str">
            <v>ｽﾌﾟﾙｰｽ　H=60</v>
          </cell>
          <cell r="E511" t="str">
            <v>ｍ</v>
          </cell>
          <cell r="F511" t="str">
            <v>ｺ210</v>
          </cell>
          <cell r="G511">
            <v>2070</v>
          </cell>
          <cell r="H511" t="str">
            <v>ｺ210</v>
          </cell>
          <cell r="I511">
            <v>2070</v>
          </cell>
        </row>
        <row r="512">
          <cell r="B512">
            <v>509</v>
          </cell>
          <cell r="C512" t="str">
            <v>巾　木　H=75</v>
          </cell>
          <cell r="D512" t="str">
            <v>ｽﾌﾟﾙｰｽ　H=75</v>
          </cell>
          <cell r="E512" t="str">
            <v>ｍ</v>
          </cell>
          <cell r="F512" t="str">
            <v>ｺ210</v>
          </cell>
          <cell r="G512">
            <v>2320</v>
          </cell>
          <cell r="H512" t="str">
            <v>ｺ210</v>
          </cell>
          <cell r="I512">
            <v>2320</v>
          </cell>
        </row>
        <row r="513">
          <cell r="B513">
            <v>510</v>
          </cell>
          <cell r="C513" t="str">
            <v>巾　木　H=100</v>
          </cell>
          <cell r="D513" t="str">
            <v>ｽﾌﾟﾙｰｽ　H=100</v>
          </cell>
          <cell r="E513" t="str">
            <v>ｍ</v>
          </cell>
          <cell r="F513" t="str">
            <v>ｺ210</v>
          </cell>
          <cell r="G513">
            <v>2620</v>
          </cell>
          <cell r="H513" t="str">
            <v>ｺ210</v>
          </cell>
          <cell r="I513">
            <v>2620</v>
          </cell>
        </row>
        <row r="514">
          <cell r="B514">
            <v>511</v>
          </cell>
          <cell r="C514" t="str">
            <v>巾　木　H=60</v>
          </cell>
          <cell r="D514" t="str">
            <v>杉　　　H=60</v>
          </cell>
          <cell r="E514" t="str">
            <v>ｍ</v>
          </cell>
          <cell r="F514" t="str">
            <v>ｺ210</v>
          </cell>
          <cell r="G514">
            <v>2370</v>
          </cell>
          <cell r="H514" t="str">
            <v>ｺ210</v>
          </cell>
          <cell r="I514">
            <v>2370</v>
          </cell>
        </row>
        <row r="515">
          <cell r="B515">
            <v>512</v>
          </cell>
          <cell r="C515" t="str">
            <v>巾　木　H=75</v>
          </cell>
          <cell r="D515" t="str">
            <v>杉　　　H=75</v>
          </cell>
          <cell r="E515" t="str">
            <v>ｍ</v>
          </cell>
          <cell r="F515" t="str">
            <v>ｺ210</v>
          </cell>
          <cell r="G515">
            <v>2470</v>
          </cell>
          <cell r="H515" t="str">
            <v>ｺ210</v>
          </cell>
          <cell r="I515">
            <v>2470</v>
          </cell>
        </row>
        <row r="516">
          <cell r="B516">
            <v>513</v>
          </cell>
          <cell r="C516" t="str">
            <v>巾　木　H=100</v>
          </cell>
          <cell r="D516" t="str">
            <v>杉　　　H=100</v>
          </cell>
          <cell r="E516" t="str">
            <v>ｍ</v>
          </cell>
          <cell r="F516" t="str">
            <v>ｺ210</v>
          </cell>
          <cell r="G516">
            <v>2720</v>
          </cell>
          <cell r="H516" t="str">
            <v>ｺ210</v>
          </cell>
          <cell r="I516">
            <v>2720</v>
          </cell>
        </row>
        <row r="517">
          <cell r="B517">
            <v>514</v>
          </cell>
          <cell r="C517" t="str">
            <v>巾　木　H=60</v>
          </cell>
          <cell r="D517" t="str">
            <v>米ひ　　H=60</v>
          </cell>
          <cell r="E517" t="str">
            <v>ｍ</v>
          </cell>
          <cell r="F517" t="str">
            <v>ｺ210</v>
          </cell>
          <cell r="G517">
            <v>3110</v>
          </cell>
          <cell r="H517" t="str">
            <v>ｺ210</v>
          </cell>
          <cell r="I517">
            <v>3110</v>
          </cell>
        </row>
        <row r="518">
          <cell r="B518">
            <v>515</v>
          </cell>
          <cell r="C518" t="str">
            <v>巾　木　H=75</v>
          </cell>
          <cell r="D518" t="str">
            <v>米ひ　　H=75</v>
          </cell>
          <cell r="E518" t="str">
            <v>ｍ</v>
          </cell>
          <cell r="F518" t="str">
            <v>ｺ210</v>
          </cell>
          <cell r="G518">
            <v>3360</v>
          </cell>
          <cell r="H518" t="str">
            <v>ｺ210</v>
          </cell>
          <cell r="I518">
            <v>3360</v>
          </cell>
        </row>
        <row r="519">
          <cell r="B519">
            <v>516</v>
          </cell>
          <cell r="C519" t="str">
            <v>巾　木　H=100</v>
          </cell>
          <cell r="D519" t="str">
            <v>米ひ　　H=100</v>
          </cell>
          <cell r="E519" t="str">
            <v>ｍ</v>
          </cell>
          <cell r="F519" t="str">
            <v>ｺ210</v>
          </cell>
          <cell r="G519">
            <v>3760</v>
          </cell>
          <cell r="H519" t="str">
            <v>ｺ210</v>
          </cell>
          <cell r="I519">
            <v>3760</v>
          </cell>
        </row>
        <row r="520">
          <cell r="B520">
            <v>517</v>
          </cell>
          <cell r="C520" t="str">
            <v>天　井　下　地</v>
          </cell>
          <cell r="D520" t="str">
            <v>米つが１等　ﾎﾞｰﾄﾞ類下地</v>
          </cell>
          <cell r="E520" t="str">
            <v>ｍ２</v>
          </cell>
          <cell r="F520" t="str">
            <v>ｺ212</v>
          </cell>
          <cell r="G520">
            <v>2750</v>
          </cell>
          <cell r="H520" t="str">
            <v>ｺ212</v>
          </cell>
          <cell r="I520">
            <v>2750</v>
          </cell>
        </row>
        <row r="521">
          <cell r="B521">
            <v>518</v>
          </cell>
          <cell r="C521" t="str">
            <v>天　井　下　地</v>
          </cell>
          <cell r="D521" t="str">
            <v>杉　　１等　ﾎﾞｰﾄﾞ類下地</v>
          </cell>
          <cell r="E521" t="str">
            <v>ｍ２</v>
          </cell>
          <cell r="F521" t="str">
            <v>ｺ212</v>
          </cell>
          <cell r="G521">
            <v>3000</v>
          </cell>
          <cell r="H521" t="str">
            <v>ｺ212</v>
          </cell>
          <cell r="I521">
            <v>3000</v>
          </cell>
        </row>
        <row r="522">
          <cell r="B522">
            <v>519</v>
          </cell>
          <cell r="C522" t="str">
            <v>天　井　下　地</v>
          </cell>
          <cell r="D522" t="str">
            <v>米つが１等　軟質繊維板類下地</v>
          </cell>
          <cell r="E522" t="str">
            <v>ｍ２</v>
          </cell>
          <cell r="F522" t="str">
            <v>ｺ212</v>
          </cell>
          <cell r="G522">
            <v>2850</v>
          </cell>
          <cell r="H522" t="str">
            <v>ｺ212</v>
          </cell>
          <cell r="I522">
            <v>2850</v>
          </cell>
        </row>
        <row r="523">
          <cell r="B523">
            <v>520</v>
          </cell>
          <cell r="C523" t="str">
            <v>天　井　下　地</v>
          </cell>
          <cell r="D523" t="str">
            <v>杉　　１等　軟質繊維板類下地</v>
          </cell>
          <cell r="E523" t="str">
            <v>ｍ２</v>
          </cell>
          <cell r="F523" t="str">
            <v>ｺ212</v>
          </cell>
          <cell r="G523">
            <v>3200</v>
          </cell>
          <cell r="H523" t="str">
            <v>ｺ212</v>
          </cell>
          <cell r="I523">
            <v>3200</v>
          </cell>
        </row>
        <row r="524">
          <cell r="B524">
            <v>521</v>
          </cell>
          <cell r="C524" t="str">
            <v>天井合板張り</v>
          </cell>
          <cell r="D524" t="str">
            <v>ﾗﾜﾝ合板（１類）　ｱ)4</v>
          </cell>
          <cell r="E524" t="str">
            <v>ｍ２</v>
          </cell>
          <cell r="F524" t="str">
            <v>ｺ212</v>
          </cell>
          <cell r="G524">
            <v>1510</v>
          </cell>
          <cell r="H524" t="str">
            <v>ｺ212</v>
          </cell>
          <cell r="I524">
            <v>1510</v>
          </cell>
        </row>
        <row r="525">
          <cell r="B525">
            <v>522</v>
          </cell>
          <cell r="C525" t="str">
            <v>天井合板張り</v>
          </cell>
          <cell r="D525" t="str">
            <v>ﾗﾜﾝ合板（１類）　ｱ)5.5</v>
          </cell>
          <cell r="E525" t="str">
            <v>ｍ２</v>
          </cell>
          <cell r="F525" t="str">
            <v>ｺ212</v>
          </cell>
          <cell r="G525">
            <v>1610</v>
          </cell>
          <cell r="H525" t="str">
            <v>ｺ212</v>
          </cell>
          <cell r="I525">
            <v>1610</v>
          </cell>
        </row>
        <row r="526">
          <cell r="B526">
            <v>523</v>
          </cell>
          <cell r="C526" t="str">
            <v>天井合板張り</v>
          </cell>
          <cell r="D526" t="str">
            <v>ﾗﾜﾝ合板（２類）　ｱ)4</v>
          </cell>
          <cell r="E526" t="str">
            <v>ｍ２</v>
          </cell>
          <cell r="F526" t="str">
            <v>ｺ212</v>
          </cell>
          <cell r="G526">
            <v>1460</v>
          </cell>
          <cell r="H526" t="str">
            <v>ｺ212</v>
          </cell>
          <cell r="I526">
            <v>1460</v>
          </cell>
        </row>
        <row r="527">
          <cell r="B527">
            <v>524</v>
          </cell>
          <cell r="C527" t="str">
            <v>天井合板張り</v>
          </cell>
          <cell r="D527" t="str">
            <v>ﾗﾜﾝ合板（２類）　ｱ)5.5</v>
          </cell>
          <cell r="E527" t="str">
            <v>ｍ２</v>
          </cell>
          <cell r="F527" t="str">
            <v>ｺ212</v>
          </cell>
          <cell r="G527">
            <v>1480</v>
          </cell>
          <cell r="H527" t="str">
            <v>ｺ212</v>
          </cell>
          <cell r="I527">
            <v>1480</v>
          </cell>
        </row>
        <row r="528">
          <cell r="B528">
            <v>527</v>
          </cell>
          <cell r="C528" t="str">
            <v>天井合板張り</v>
          </cell>
          <cell r="D528" t="str">
            <v>しな合板（１類）　ｱ)4</v>
          </cell>
          <cell r="E528" t="str">
            <v>ｍ２</v>
          </cell>
          <cell r="F528" t="str">
            <v>ｺ212</v>
          </cell>
          <cell r="G528">
            <v>1880</v>
          </cell>
          <cell r="H528" t="str">
            <v>ｺ212</v>
          </cell>
          <cell r="I528">
            <v>1880</v>
          </cell>
        </row>
        <row r="529">
          <cell r="B529">
            <v>525</v>
          </cell>
          <cell r="C529" t="str">
            <v>天井合板張り</v>
          </cell>
          <cell r="D529" t="str">
            <v>しな合板（１類）　ｱ)5.5</v>
          </cell>
          <cell r="E529" t="str">
            <v>ｍ２</v>
          </cell>
          <cell r="F529" t="str">
            <v>ｺ212</v>
          </cell>
          <cell r="G529">
            <v>2170</v>
          </cell>
          <cell r="H529" t="str">
            <v>ｺ212</v>
          </cell>
          <cell r="I529">
            <v>2170</v>
          </cell>
        </row>
        <row r="530">
          <cell r="B530">
            <v>526</v>
          </cell>
          <cell r="C530" t="str">
            <v>天井合板張り</v>
          </cell>
          <cell r="D530" t="str">
            <v>しな合板（２類）　ｱ)4</v>
          </cell>
          <cell r="E530" t="str">
            <v>ｍ２</v>
          </cell>
          <cell r="F530" t="str">
            <v>ｺ212</v>
          </cell>
          <cell r="G530">
            <v>1780</v>
          </cell>
          <cell r="H530" t="str">
            <v>ｺ212</v>
          </cell>
          <cell r="I530">
            <v>1780</v>
          </cell>
        </row>
        <row r="531">
          <cell r="B531">
            <v>527</v>
          </cell>
          <cell r="C531" t="str">
            <v>天井合板張り</v>
          </cell>
          <cell r="D531" t="str">
            <v>しな合板（２類）　ｱ)5.5</v>
          </cell>
          <cell r="E531" t="str">
            <v>ｍ２</v>
          </cell>
          <cell r="F531" t="str">
            <v>ｺ212</v>
          </cell>
          <cell r="G531">
            <v>2070</v>
          </cell>
          <cell r="H531" t="str">
            <v>ｺ212</v>
          </cell>
          <cell r="I531">
            <v>2070</v>
          </cell>
        </row>
        <row r="532">
          <cell r="B532">
            <v>528</v>
          </cell>
          <cell r="C532" t="str">
            <v>天井　敷目板張り</v>
          </cell>
          <cell r="D532" t="str">
            <v>杉柾合板　ｱ)2.7</v>
          </cell>
          <cell r="E532" t="str">
            <v>ｍ２</v>
          </cell>
          <cell r="F532" t="str">
            <v>ｺ212</v>
          </cell>
          <cell r="G532">
            <v>5300</v>
          </cell>
          <cell r="H532" t="str">
            <v>ｺ212</v>
          </cell>
          <cell r="I532">
            <v>5300</v>
          </cell>
        </row>
        <row r="533">
          <cell r="B533">
            <v>529</v>
          </cell>
          <cell r="C533" t="str">
            <v>天井　敷目板張り</v>
          </cell>
          <cell r="D533" t="str">
            <v>杉杢合板　ｱ)2.7</v>
          </cell>
          <cell r="E533" t="str">
            <v>ｍ２</v>
          </cell>
          <cell r="F533" t="str">
            <v>ｺ212</v>
          </cell>
          <cell r="G533">
            <v>6100</v>
          </cell>
          <cell r="H533" t="str">
            <v>ｺ212</v>
          </cell>
          <cell r="I533">
            <v>6100</v>
          </cell>
        </row>
        <row r="534">
          <cell r="B534">
            <v>530</v>
          </cell>
          <cell r="C534" t="str">
            <v>　</v>
          </cell>
          <cell r="D534" t="str">
            <v>　</v>
          </cell>
          <cell r="H534" t="str">
            <v>　</v>
          </cell>
          <cell r="I534" t="str">
            <v>　</v>
          </cell>
        </row>
        <row r="535">
          <cell r="B535">
            <v>531</v>
          </cell>
          <cell r="C535" t="str">
            <v>　</v>
          </cell>
          <cell r="D535" t="str">
            <v>　</v>
          </cell>
          <cell r="H535" t="str">
            <v>　</v>
          </cell>
          <cell r="I535" t="str">
            <v>　</v>
          </cell>
        </row>
        <row r="536">
          <cell r="B536">
            <v>532</v>
          </cell>
          <cell r="C536" t="str">
            <v>廻り縁</v>
          </cell>
          <cell r="D536" t="str">
            <v>米つが　30*30</v>
          </cell>
          <cell r="E536" t="str">
            <v>ｍ２</v>
          </cell>
          <cell r="F536" t="str">
            <v>ｺ212</v>
          </cell>
          <cell r="G536">
            <v>1610</v>
          </cell>
          <cell r="H536" t="str">
            <v>ｺ212</v>
          </cell>
          <cell r="I536">
            <v>1610</v>
          </cell>
        </row>
        <row r="537">
          <cell r="B537">
            <v>533</v>
          </cell>
          <cell r="C537" t="str">
            <v>廻り縁</v>
          </cell>
          <cell r="D537" t="str">
            <v>米つが　40*40</v>
          </cell>
          <cell r="E537" t="str">
            <v>ｍ２</v>
          </cell>
          <cell r="F537" t="str">
            <v>ｺ212</v>
          </cell>
          <cell r="G537">
            <v>1880</v>
          </cell>
          <cell r="H537" t="str">
            <v>ｺ212</v>
          </cell>
          <cell r="I537">
            <v>1880</v>
          </cell>
        </row>
        <row r="538">
          <cell r="B538">
            <v>534</v>
          </cell>
          <cell r="C538" t="str">
            <v>廻り縁</v>
          </cell>
          <cell r="D538" t="str">
            <v>杉　　　30*30</v>
          </cell>
          <cell r="E538" t="str">
            <v>ｍ２</v>
          </cell>
          <cell r="F538" t="str">
            <v>ｺ212</v>
          </cell>
          <cell r="G538">
            <v>2270</v>
          </cell>
          <cell r="H538" t="str">
            <v>ｺ212</v>
          </cell>
          <cell r="I538">
            <v>2270</v>
          </cell>
        </row>
        <row r="539">
          <cell r="B539">
            <v>535</v>
          </cell>
          <cell r="C539" t="str">
            <v>廻り縁</v>
          </cell>
          <cell r="D539" t="str">
            <v>杉　　　40*40</v>
          </cell>
          <cell r="E539" t="str">
            <v>ｍ２</v>
          </cell>
          <cell r="F539" t="str">
            <v>ｺ212</v>
          </cell>
          <cell r="G539">
            <v>2520</v>
          </cell>
          <cell r="H539" t="str">
            <v>ｺ212</v>
          </cell>
          <cell r="I539">
            <v>2520</v>
          </cell>
        </row>
        <row r="540">
          <cell r="B540">
            <v>536</v>
          </cell>
          <cell r="C540" t="str">
            <v>廻り縁</v>
          </cell>
          <cell r="D540" t="str">
            <v>米ひ　　30*30</v>
          </cell>
          <cell r="E540" t="str">
            <v>ｍ２</v>
          </cell>
          <cell r="F540" t="str">
            <v>ｺ212</v>
          </cell>
          <cell r="G540">
            <v>2720</v>
          </cell>
          <cell r="H540" t="str">
            <v>ｺ212</v>
          </cell>
          <cell r="I540">
            <v>2720</v>
          </cell>
        </row>
        <row r="541">
          <cell r="B541">
            <v>537</v>
          </cell>
          <cell r="C541" t="str">
            <v>廻り縁</v>
          </cell>
          <cell r="D541" t="str">
            <v>米ひ　　40*40</v>
          </cell>
          <cell r="E541" t="str">
            <v>ｍ２</v>
          </cell>
          <cell r="F541" t="str">
            <v>ｺ212</v>
          </cell>
          <cell r="G541">
            <v>3010</v>
          </cell>
          <cell r="H541" t="str">
            <v>ｺ212</v>
          </cell>
          <cell r="I541">
            <v>3010</v>
          </cell>
        </row>
        <row r="542">
          <cell r="B542">
            <v>538</v>
          </cell>
          <cell r="C542" t="str">
            <v>カーテンボックス</v>
          </cell>
          <cell r="D542" t="str">
            <v>ﾗﾜﾝ　　　150*100*21</v>
          </cell>
          <cell r="E542" t="str">
            <v>ｍ</v>
          </cell>
          <cell r="F542" t="str">
            <v>ｺ212</v>
          </cell>
          <cell r="G542">
            <v>7100</v>
          </cell>
          <cell r="H542" t="str">
            <v>ｺ212</v>
          </cell>
          <cell r="I542">
            <v>7100</v>
          </cell>
        </row>
        <row r="543">
          <cell r="B543">
            <v>539</v>
          </cell>
          <cell r="C543" t="str">
            <v>カーテンボックス</v>
          </cell>
          <cell r="D543" t="str">
            <v>ｽﾌﾟﾙｰｽ　150*100*21</v>
          </cell>
          <cell r="E543" t="str">
            <v>ｍ</v>
          </cell>
          <cell r="F543" t="str">
            <v>ｺ212</v>
          </cell>
          <cell r="G543">
            <v>10500</v>
          </cell>
          <cell r="H543" t="str">
            <v>ｺ212</v>
          </cell>
          <cell r="I543">
            <v>10500</v>
          </cell>
        </row>
        <row r="544">
          <cell r="B544">
            <v>540</v>
          </cell>
          <cell r="C544" t="str">
            <v>木製カーテンボックス</v>
          </cell>
          <cell r="D544" t="str">
            <v>　</v>
          </cell>
          <cell r="E544" t="str">
            <v>ｍ</v>
          </cell>
          <cell r="F544" t="str">
            <v>ｺ212</v>
          </cell>
          <cell r="G544">
            <v>14300</v>
          </cell>
          <cell r="H544" t="str">
            <v>ｺ212</v>
          </cell>
          <cell r="I544">
            <v>14300</v>
          </cell>
        </row>
        <row r="545">
          <cell r="B545">
            <v>541</v>
          </cell>
          <cell r="C545" t="str">
            <v>カーテンボックス</v>
          </cell>
          <cell r="D545" t="str">
            <v>ﾗﾜﾝ　　　180*150*21</v>
          </cell>
          <cell r="E545" t="str">
            <v>ｍ</v>
          </cell>
          <cell r="F545" t="str">
            <v>ｺ212</v>
          </cell>
          <cell r="G545">
            <v>8100</v>
          </cell>
          <cell r="H545" t="str">
            <v>ｺ212</v>
          </cell>
          <cell r="I545">
            <v>8100</v>
          </cell>
        </row>
        <row r="546">
          <cell r="B546">
            <v>542</v>
          </cell>
          <cell r="C546" t="str">
            <v>カーテンボックス</v>
          </cell>
          <cell r="D546" t="str">
            <v>ｽﾌﾟﾙｰｽ　180*150*21</v>
          </cell>
          <cell r="E546" t="str">
            <v>ｍ</v>
          </cell>
          <cell r="F546" t="str">
            <v>ｺ212</v>
          </cell>
          <cell r="G546">
            <v>11400</v>
          </cell>
          <cell r="H546" t="str">
            <v>ｺ212</v>
          </cell>
          <cell r="I546">
            <v>11400</v>
          </cell>
        </row>
        <row r="547">
          <cell r="B547">
            <v>543</v>
          </cell>
          <cell r="C547" t="str">
            <v>カーテンボックス</v>
          </cell>
          <cell r="D547" t="str">
            <v>しおじ　180*150*21</v>
          </cell>
          <cell r="E547" t="str">
            <v>ｍ</v>
          </cell>
          <cell r="F547" t="str">
            <v>ｺ212</v>
          </cell>
          <cell r="G547">
            <v>16200</v>
          </cell>
          <cell r="H547" t="str">
            <v>ｺ212</v>
          </cell>
          <cell r="I547">
            <v>16200</v>
          </cell>
        </row>
        <row r="548">
          <cell r="B548">
            <v>544</v>
          </cell>
        </row>
        <row r="549">
          <cell r="B549">
            <v>545</v>
          </cell>
        </row>
        <row r="550">
          <cell r="B550">
            <v>546</v>
          </cell>
          <cell r="C550" t="str">
            <v>　小　　　　計</v>
          </cell>
        </row>
        <row r="551">
          <cell r="B551">
            <v>547</v>
          </cell>
          <cell r="C551" t="str">
            <v>屋根及び樋工事</v>
          </cell>
        </row>
        <row r="552">
          <cell r="B552">
            <v>548</v>
          </cell>
          <cell r="C552" t="str">
            <v>折版葺き</v>
          </cell>
          <cell r="D552" t="str">
            <v>ｍ２</v>
          </cell>
          <cell r="E552" t="str">
            <v>ｍ２</v>
          </cell>
        </row>
        <row r="553">
          <cell r="B553">
            <v>549</v>
          </cell>
          <cell r="C553" t="str">
            <v>タイトフレーム</v>
          </cell>
          <cell r="D553" t="str">
            <v>ｍ</v>
          </cell>
          <cell r="E553" t="str">
            <v>ｍ</v>
          </cell>
        </row>
        <row r="554">
          <cell r="B554">
            <v>550</v>
          </cell>
          <cell r="C554" t="str">
            <v>止面戸</v>
          </cell>
          <cell r="D554" t="str">
            <v>ｍ</v>
          </cell>
          <cell r="E554" t="str">
            <v>ｍ</v>
          </cell>
        </row>
        <row r="555">
          <cell r="B555">
            <v>551</v>
          </cell>
          <cell r="C555" t="str">
            <v>軒先面戸</v>
          </cell>
          <cell r="D555" t="str">
            <v>ｍ</v>
          </cell>
          <cell r="E555" t="str">
            <v>ｍ</v>
          </cell>
        </row>
        <row r="556">
          <cell r="B556">
            <v>552</v>
          </cell>
          <cell r="C556" t="str">
            <v>軒先フレーム</v>
          </cell>
          <cell r="D556" t="str">
            <v>ｍ</v>
          </cell>
          <cell r="E556" t="str">
            <v>ｍ</v>
          </cell>
        </row>
        <row r="557">
          <cell r="B557">
            <v>553</v>
          </cell>
          <cell r="C557" t="str">
            <v>棟包み</v>
          </cell>
          <cell r="D557" t="str">
            <v>ｍ</v>
          </cell>
          <cell r="E557" t="str">
            <v>ｍ</v>
          </cell>
        </row>
        <row r="558">
          <cell r="B558">
            <v>554</v>
          </cell>
          <cell r="C558" t="str">
            <v>瓦棒葺き</v>
          </cell>
          <cell r="D558" t="str">
            <v>ｍ２</v>
          </cell>
          <cell r="E558" t="str">
            <v>ｍ２</v>
          </cell>
        </row>
        <row r="559">
          <cell r="B559">
            <v>555</v>
          </cell>
          <cell r="C559" t="str">
            <v>一文字葺き</v>
          </cell>
          <cell r="D559" t="str">
            <v>ｍ２</v>
          </cell>
          <cell r="E559" t="str">
            <v>ｍ２</v>
          </cell>
        </row>
        <row r="560">
          <cell r="B560">
            <v>556</v>
          </cell>
          <cell r="C560" t="str">
            <v>立ハゼ葺き</v>
          </cell>
          <cell r="D560" t="str">
            <v>ｍ２</v>
          </cell>
          <cell r="E560" t="str">
            <v>ｍ２</v>
          </cell>
        </row>
        <row r="561">
          <cell r="B561">
            <v>557</v>
          </cell>
          <cell r="C561" t="str">
            <v>ゴムアス系ルーフィング</v>
          </cell>
          <cell r="D561" t="str">
            <v>ｱ)1.0</v>
          </cell>
          <cell r="E561" t="str">
            <v>ｍ２</v>
          </cell>
          <cell r="F561" t="str">
            <v>見</v>
          </cell>
          <cell r="G561">
            <v>2000</v>
          </cell>
          <cell r="H561" t="str">
            <v>見</v>
          </cell>
          <cell r="I561">
            <v>2000</v>
          </cell>
        </row>
        <row r="562">
          <cell r="B562">
            <v>558</v>
          </cell>
          <cell r="C562" t="str">
            <v>ｱｽﾌｧﾙﾄﾌｪﾙﾄ</v>
          </cell>
          <cell r="D562" t="str">
            <v>17kg品</v>
          </cell>
          <cell r="E562" t="str">
            <v>ｍ２</v>
          </cell>
          <cell r="F562" t="str">
            <v>ｺ216</v>
          </cell>
          <cell r="G562">
            <v>190</v>
          </cell>
          <cell r="H562" t="str">
            <v>ｺ216</v>
          </cell>
          <cell r="I562">
            <v>190</v>
          </cell>
        </row>
        <row r="563">
          <cell r="B563">
            <v>559</v>
          </cell>
          <cell r="C563" t="str">
            <v>ｱｽﾌｧﾙﾄﾙｰﾌｨﾝｸﾞ</v>
          </cell>
          <cell r="D563" t="str">
            <v>940(旧22kg品)</v>
          </cell>
          <cell r="E563" t="str">
            <v>ｍ２</v>
          </cell>
          <cell r="F563" t="str">
            <v>ｺ216</v>
          </cell>
          <cell r="G563">
            <v>290</v>
          </cell>
          <cell r="H563" t="str">
            <v>ｺ216</v>
          </cell>
          <cell r="I563">
            <v>290</v>
          </cell>
        </row>
        <row r="564">
          <cell r="B564">
            <v>560</v>
          </cell>
          <cell r="C564" t="str">
            <v>耐火野地板</v>
          </cell>
          <cell r="D564" t="str">
            <v>ｱ)18</v>
          </cell>
          <cell r="E564" t="str">
            <v>ｍ２</v>
          </cell>
        </row>
        <row r="565">
          <cell r="B565">
            <v>561</v>
          </cell>
          <cell r="C565" t="str">
            <v>ＡＬＣ板</v>
          </cell>
          <cell r="D565" t="str">
            <v>ｱ)50</v>
          </cell>
          <cell r="E565" t="str">
            <v>ｍ２</v>
          </cell>
        </row>
        <row r="566">
          <cell r="B566">
            <v>562</v>
          </cell>
          <cell r="C566" t="str">
            <v>水切</v>
          </cell>
          <cell r="D566" t="str">
            <v>ｍ</v>
          </cell>
          <cell r="E566" t="str">
            <v>ｍ</v>
          </cell>
        </row>
        <row r="567">
          <cell r="B567">
            <v>563</v>
          </cell>
          <cell r="C567" t="str">
            <v>外壁　角波ｶﾗｰ鉄板張り</v>
          </cell>
          <cell r="D567" t="str">
            <v>ｱ)0.4</v>
          </cell>
          <cell r="E567" t="str">
            <v>ｍ２</v>
          </cell>
          <cell r="F567" t="str">
            <v>ｺ230</v>
          </cell>
          <cell r="G567">
            <v>2580</v>
          </cell>
          <cell r="H567" t="str">
            <v>ｺ230</v>
          </cell>
          <cell r="I567">
            <v>2580</v>
          </cell>
        </row>
        <row r="568">
          <cell r="B568">
            <v>564</v>
          </cell>
        </row>
        <row r="569">
          <cell r="B569">
            <v>565</v>
          </cell>
          <cell r="C569" t="str">
            <v>軒樋</v>
          </cell>
          <cell r="D569" t="str">
            <v>ｍ</v>
          </cell>
          <cell r="E569" t="str">
            <v>ｍ</v>
          </cell>
        </row>
        <row r="570">
          <cell r="B570">
            <v>566</v>
          </cell>
          <cell r="C570" t="str">
            <v>竪樋</v>
          </cell>
          <cell r="D570" t="str">
            <v>ｍ</v>
          </cell>
          <cell r="E570" t="str">
            <v>ｍ</v>
          </cell>
        </row>
        <row r="571">
          <cell r="B571">
            <v>567</v>
          </cell>
          <cell r="C571" t="str">
            <v>ルーフドレイン(SUS)</v>
          </cell>
          <cell r="D571" t="str">
            <v>個所</v>
          </cell>
          <cell r="E571" t="str">
            <v>個所</v>
          </cell>
        </row>
        <row r="572">
          <cell r="B572">
            <v>568</v>
          </cell>
          <cell r="C572" t="str">
            <v>ルーフドレイン(鋳物)</v>
          </cell>
          <cell r="D572" t="str">
            <v>個所</v>
          </cell>
          <cell r="E572" t="str">
            <v>個所</v>
          </cell>
        </row>
        <row r="573">
          <cell r="B573">
            <v>569</v>
          </cell>
          <cell r="C573" t="str">
            <v>　　</v>
          </cell>
          <cell r="D573" t="str">
            <v>　　</v>
          </cell>
          <cell r="E573" t="str">
            <v>　　</v>
          </cell>
        </row>
        <row r="574">
          <cell r="B574">
            <v>570</v>
          </cell>
          <cell r="C574" t="str">
            <v>金 属 工 事</v>
          </cell>
        </row>
        <row r="575">
          <cell r="B575">
            <v>571</v>
          </cell>
          <cell r="C575" t="str">
            <v>メタルラス</v>
          </cell>
          <cell r="D575" t="str">
            <v>ｍ２</v>
          </cell>
          <cell r="E575" t="str">
            <v>ｍ２</v>
          </cell>
        </row>
        <row r="576">
          <cell r="B576">
            <v>572</v>
          </cell>
          <cell r="C576" t="str">
            <v>階段すべり止め金具</v>
          </cell>
          <cell r="D576" t="str">
            <v>ｽﾃﾝﾚｽ　　　ｺﾞﾑ入り</v>
          </cell>
          <cell r="E576" t="str">
            <v>ｍ</v>
          </cell>
          <cell r="F576" t="str">
            <v>ｺ234</v>
          </cell>
          <cell r="G576">
            <v>2090</v>
          </cell>
          <cell r="H576" t="str">
            <v>ｺ234</v>
          </cell>
          <cell r="I576">
            <v>2090</v>
          </cell>
        </row>
        <row r="577">
          <cell r="B577">
            <v>573</v>
          </cell>
          <cell r="C577" t="str">
            <v>階段すべり止め金具</v>
          </cell>
          <cell r="D577" t="str">
            <v>真ちゅう　ｺﾞﾑ入り</v>
          </cell>
          <cell r="E577" t="str">
            <v>ｍ</v>
          </cell>
          <cell r="F577" t="str">
            <v>ｺ234</v>
          </cell>
          <cell r="G577">
            <v>2670</v>
          </cell>
          <cell r="H577" t="str">
            <v>ｺ234</v>
          </cell>
          <cell r="I577">
            <v>2670</v>
          </cell>
        </row>
        <row r="578">
          <cell r="B578">
            <v>574</v>
          </cell>
          <cell r="C578" t="str">
            <v>階段すべり止め金具</v>
          </cell>
          <cell r="D578" t="str">
            <v>ｱﾙﾐ　　　　ｺﾞﾑ入り</v>
          </cell>
          <cell r="E578" t="str">
            <v>ｍ</v>
          </cell>
          <cell r="F578" t="str">
            <v>ｺ234</v>
          </cell>
          <cell r="G578">
            <v>1670</v>
          </cell>
          <cell r="H578" t="str">
            <v>ｺ234</v>
          </cell>
          <cell r="I578">
            <v>1670</v>
          </cell>
        </row>
        <row r="579">
          <cell r="B579">
            <v>575</v>
          </cell>
          <cell r="C579" t="str">
            <v>目地金物　　ｽﾃﾝﾚｽ</v>
          </cell>
          <cell r="D579" t="str">
            <v>ｍ</v>
          </cell>
          <cell r="E579" t="str">
            <v>ｍ</v>
          </cell>
          <cell r="F579">
            <v>1200</v>
          </cell>
          <cell r="H579" t="str">
            <v>ｺ234</v>
          </cell>
          <cell r="I579">
            <v>1200</v>
          </cell>
        </row>
        <row r="580">
          <cell r="B580">
            <v>576</v>
          </cell>
          <cell r="C580" t="str">
            <v>目地金物　　真ちゅう</v>
          </cell>
          <cell r="D580" t="str">
            <v>ｍ</v>
          </cell>
          <cell r="E580" t="str">
            <v>ｍ</v>
          </cell>
          <cell r="F580">
            <v>1100</v>
          </cell>
          <cell r="H580" t="str">
            <v>ｺ234</v>
          </cell>
          <cell r="I580">
            <v>1100</v>
          </cell>
        </row>
        <row r="581">
          <cell r="B581">
            <v>577</v>
          </cell>
          <cell r="C581" t="str">
            <v>タラップ　ｽﾃｰﾙ　19φ　W=400</v>
          </cell>
          <cell r="D581" t="str">
            <v>個所</v>
          </cell>
          <cell r="E581" t="str">
            <v>個所</v>
          </cell>
          <cell r="F581">
            <v>1660</v>
          </cell>
          <cell r="H581" t="str">
            <v>ｺ234</v>
          </cell>
          <cell r="I581">
            <v>1660</v>
          </cell>
        </row>
        <row r="582">
          <cell r="B582">
            <v>578</v>
          </cell>
          <cell r="C582" t="str">
            <v>タラップ　ｽﾃﾝﾚｽ　19φ　W=400</v>
          </cell>
          <cell r="D582" t="str">
            <v>個所</v>
          </cell>
          <cell r="E582" t="str">
            <v>個所</v>
          </cell>
          <cell r="F582">
            <v>3760</v>
          </cell>
          <cell r="H582" t="str">
            <v>ｺ234</v>
          </cell>
          <cell r="I582">
            <v>3760</v>
          </cell>
        </row>
        <row r="583">
          <cell r="B583">
            <v>579</v>
          </cell>
          <cell r="C583" t="str">
            <v>タラップ　ｽﾃﾝﾚｽ　22φ　W=400</v>
          </cell>
          <cell r="D583" t="str">
            <v>個所</v>
          </cell>
          <cell r="E583" t="str">
            <v>個所</v>
          </cell>
          <cell r="F583">
            <v>4110</v>
          </cell>
          <cell r="H583" t="str">
            <v>ｺ234</v>
          </cell>
          <cell r="I583">
            <v>4110</v>
          </cell>
        </row>
        <row r="584">
          <cell r="B584">
            <v>580</v>
          </cell>
          <cell r="C584" t="str">
            <v>ｱﾙﾐ笠木　　W=150</v>
          </cell>
          <cell r="D584" t="str">
            <v>ｍ</v>
          </cell>
          <cell r="E584" t="str">
            <v>ｍ</v>
          </cell>
          <cell r="F584">
            <v>6370</v>
          </cell>
          <cell r="H584" t="str">
            <v>ｺ234</v>
          </cell>
          <cell r="I584">
            <v>6370</v>
          </cell>
        </row>
        <row r="585">
          <cell r="B585">
            <v>581</v>
          </cell>
          <cell r="C585" t="str">
            <v>ｱﾙﾐ笠木　　W=200</v>
          </cell>
          <cell r="D585" t="str">
            <v>ｍ</v>
          </cell>
          <cell r="E585" t="str">
            <v>ｍ</v>
          </cell>
          <cell r="F585">
            <v>7270</v>
          </cell>
          <cell r="H585" t="str">
            <v>ｺ234</v>
          </cell>
          <cell r="I585">
            <v>7270</v>
          </cell>
        </row>
        <row r="586">
          <cell r="B586">
            <v>582</v>
          </cell>
          <cell r="C586" t="str">
            <v>ｱﾙﾐ笠木　　W=150　ｺｰﾅｰ</v>
          </cell>
          <cell r="D586" t="str">
            <v>個所</v>
          </cell>
          <cell r="E586" t="str">
            <v>個所</v>
          </cell>
          <cell r="F586">
            <v>12400</v>
          </cell>
          <cell r="H586" t="str">
            <v>ｺ234</v>
          </cell>
          <cell r="I586">
            <v>12400</v>
          </cell>
        </row>
        <row r="587">
          <cell r="B587">
            <v>583</v>
          </cell>
          <cell r="C587" t="str">
            <v>ｱﾙﾐ笠木　　W=200　ｺｰﾅｰ</v>
          </cell>
          <cell r="D587" t="str">
            <v>個所</v>
          </cell>
          <cell r="E587" t="str">
            <v>個所</v>
          </cell>
          <cell r="F587">
            <v>13400</v>
          </cell>
          <cell r="H587" t="str">
            <v>ｺ234</v>
          </cell>
          <cell r="I587">
            <v>13400</v>
          </cell>
        </row>
        <row r="588">
          <cell r="B588">
            <v>584</v>
          </cell>
          <cell r="C588" t="str">
            <v>ｱﾙﾐ　EXP.J　100ﾀｲﾌﾟ</v>
          </cell>
          <cell r="D588" t="str">
            <v>内部　床+床</v>
          </cell>
          <cell r="E588" t="str">
            <v>ｍ</v>
          </cell>
          <cell r="F588" t="str">
            <v>ｺ234</v>
          </cell>
          <cell r="G588">
            <v>23100</v>
          </cell>
          <cell r="H588" t="str">
            <v>ｺ234</v>
          </cell>
          <cell r="I588">
            <v>23100</v>
          </cell>
        </row>
        <row r="589">
          <cell r="B589">
            <v>585</v>
          </cell>
          <cell r="C589" t="str">
            <v>ｱﾙﾐ　EXP.J　100ﾀｲﾌﾟ</v>
          </cell>
          <cell r="D589" t="str">
            <v>内部　床ｺ-ﾅｰ</v>
          </cell>
          <cell r="E589" t="str">
            <v>ｍ</v>
          </cell>
          <cell r="F589" t="str">
            <v>ｺ234</v>
          </cell>
          <cell r="G589">
            <v>22600</v>
          </cell>
          <cell r="H589" t="str">
            <v>ｺ234</v>
          </cell>
          <cell r="I589">
            <v>22600</v>
          </cell>
        </row>
        <row r="590">
          <cell r="B590">
            <v>586</v>
          </cell>
          <cell r="C590" t="str">
            <v>ｱﾙﾐ　EXP.J　100ﾀｲﾌﾟ</v>
          </cell>
          <cell r="D590" t="str">
            <v>内部　天井+天井　壁+壁</v>
          </cell>
          <cell r="E590" t="str">
            <v>ｍ</v>
          </cell>
          <cell r="F590" t="str">
            <v>ｺ234</v>
          </cell>
          <cell r="G590">
            <v>9240</v>
          </cell>
          <cell r="H590" t="str">
            <v>ｺ234</v>
          </cell>
          <cell r="I590">
            <v>9240</v>
          </cell>
        </row>
        <row r="591">
          <cell r="B591">
            <v>587</v>
          </cell>
          <cell r="C591" t="str">
            <v>ｱﾙﾐ　EXP.J　100ﾀｲﾌﾟ</v>
          </cell>
          <cell r="D591" t="str">
            <v>内部　天井ｺｰﾅｰ　壁ｺｰﾅｰ</v>
          </cell>
          <cell r="E591" t="str">
            <v>ｍ</v>
          </cell>
          <cell r="F591" t="str">
            <v>ｺ234</v>
          </cell>
          <cell r="G591">
            <v>8780</v>
          </cell>
          <cell r="H591" t="str">
            <v>ｺ234</v>
          </cell>
          <cell r="I591">
            <v>8780</v>
          </cell>
        </row>
        <row r="592">
          <cell r="B592">
            <v>588</v>
          </cell>
          <cell r="C592" t="str">
            <v>ｱﾙﾐ　EXP.J　100ﾀｲﾌﾟ</v>
          </cell>
          <cell r="D592" t="str">
            <v>外部　壁+壁</v>
          </cell>
          <cell r="E592" t="str">
            <v>ｍ</v>
          </cell>
          <cell r="F592" t="str">
            <v>ｺ234</v>
          </cell>
          <cell r="G592">
            <v>15700</v>
          </cell>
          <cell r="H592" t="str">
            <v>ｺ234</v>
          </cell>
          <cell r="I592">
            <v>15700</v>
          </cell>
        </row>
        <row r="593">
          <cell r="B593">
            <v>589</v>
          </cell>
          <cell r="C593" t="str">
            <v>ｱﾙﾐ　EXP.J　100ﾀｲﾌﾟ</v>
          </cell>
          <cell r="D593" t="str">
            <v>外部　壁ｺｰﾅｰ</v>
          </cell>
          <cell r="E593" t="str">
            <v>ｍ</v>
          </cell>
          <cell r="F593" t="str">
            <v>ｺ234</v>
          </cell>
          <cell r="G593">
            <v>14700</v>
          </cell>
          <cell r="H593" t="str">
            <v>ｺ234</v>
          </cell>
          <cell r="I593">
            <v>14700</v>
          </cell>
        </row>
        <row r="594">
          <cell r="B594">
            <v>590</v>
          </cell>
          <cell r="C594" t="str">
            <v>ｱﾙﾐ　EXP.J　100ﾀｲﾌﾟ</v>
          </cell>
          <cell r="D594" t="str">
            <v>外部　屋根+屋根</v>
          </cell>
          <cell r="E594" t="str">
            <v>ｍ</v>
          </cell>
          <cell r="F594" t="str">
            <v>ｺ234</v>
          </cell>
          <cell r="G594">
            <v>30500</v>
          </cell>
          <cell r="H594" t="str">
            <v>ｺ234</v>
          </cell>
          <cell r="I594">
            <v>30500</v>
          </cell>
        </row>
        <row r="595">
          <cell r="B595">
            <v>591</v>
          </cell>
          <cell r="C595" t="str">
            <v>ｱﾙﾐ　EXP.J　100ﾀｲﾌﾟ</v>
          </cell>
          <cell r="D595" t="str">
            <v>外部　屋根ｺｰﾅｰ</v>
          </cell>
          <cell r="E595" t="str">
            <v>ｍ</v>
          </cell>
          <cell r="F595" t="str">
            <v>ｺ234</v>
          </cell>
          <cell r="G595">
            <v>24500</v>
          </cell>
          <cell r="H595" t="str">
            <v>ｺ234</v>
          </cell>
          <cell r="I595">
            <v>24500</v>
          </cell>
        </row>
        <row r="596">
          <cell r="B596">
            <v>592</v>
          </cell>
          <cell r="C596" t="str">
            <v>鋼製壁下地　50型</v>
          </cell>
          <cell r="D596" t="str">
            <v>長さ2700以下　@450　下地有り</v>
          </cell>
          <cell r="E596" t="str">
            <v>ｍ２</v>
          </cell>
          <cell r="F596" t="str">
            <v>ｺ238</v>
          </cell>
          <cell r="G596">
            <v>1630</v>
          </cell>
          <cell r="H596" t="str">
            <v>ｺ238</v>
          </cell>
          <cell r="I596">
            <v>1630</v>
          </cell>
        </row>
        <row r="597">
          <cell r="B597">
            <v>593</v>
          </cell>
          <cell r="C597" t="str">
            <v>鋼製壁下地　50型</v>
          </cell>
          <cell r="D597" t="str">
            <v>長さ2700以下　@300　仕上直張</v>
          </cell>
          <cell r="E597" t="str">
            <v>ｍ２</v>
          </cell>
          <cell r="F597" t="str">
            <v>ｺ238</v>
          </cell>
          <cell r="G597">
            <v>1980</v>
          </cell>
          <cell r="H597" t="str">
            <v>ｺ238</v>
          </cell>
          <cell r="I597">
            <v>1980</v>
          </cell>
        </row>
        <row r="598">
          <cell r="B598">
            <v>594</v>
          </cell>
          <cell r="C598" t="str">
            <v>鋼製壁下地　65型</v>
          </cell>
          <cell r="D598" t="str">
            <v>長さ4000以下　@450　下地有り</v>
          </cell>
          <cell r="E598" t="str">
            <v>ｍ２</v>
          </cell>
          <cell r="F598" t="str">
            <v>ｺ238</v>
          </cell>
          <cell r="G598">
            <v>1730</v>
          </cell>
          <cell r="H598" t="str">
            <v>ｺ238</v>
          </cell>
          <cell r="I598">
            <v>1730</v>
          </cell>
        </row>
        <row r="599">
          <cell r="B599">
            <v>595</v>
          </cell>
          <cell r="C599" t="str">
            <v>鋼製壁下地　65型</v>
          </cell>
          <cell r="D599" t="str">
            <v>長さ4000以下　@300　仕上直張</v>
          </cell>
          <cell r="E599" t="str">
            <v>ｍ２</v>
          </cell>
          <cell r="F599" t="str">
            <v>ｺ238</v>
          </cell>
          <cell r="G599">
            <v>2020</v>
          </cell>
          <cell r="H599" t="str">
            <v>ｺ238</v>
          </cell>
          <cell r="I599">
            <v>2020</v>
          </cell>
        </row>
        <row r="600">
          <cell r="B600">
            <v>596</v>
          </cell>
          <cell r="C600" t="str">
            <v>鋼製壁下地　75型</v>
          </cell>
          <cell r="D600" t="str">
            <v>長さ4000以下　@450　下地有り</v>
          </cell>
          <cell r="E600" t="str">
            <v>ｍ２</v>
          </cell>
          <cell r="F600" t="str">
            <v>ｺ238</v>
          </cell>
          <cell r="G600">
            <v>1930</v>
          </cell>
          <cell r="H600" t="str">
            <v>ｺ238</v>
          </cell>
          <cell r="I600">
            <v>1930</v>
          </cell>
        </row>
        <row r="601">
          <cell r="B601">
            <v>597</v>
          </cell>
          <cell r="C601" t="str">
            <v>鋼製壁下地　75型</v>
          </cell>
          <cell r="D601" t="str">
            <v>長さ4000以下　@300　仕上直張</v>
          </cell>
          <cell r="E601" t="str">
            <v>ｍ２</v>
          </cell>
          <cell r="F601" t="str">
            <v>ｺ238</v>
          </cell>
          <cell r="G601">
            <v>2220</v>
          </cell>
          <cell r="H601" t="str">
            <v>ｺ238</v>
          </cell>
          <cell r="I601">
            <v>2220</v>
          </cell>
        </row>
        <row r="602">
          <cell r="B602">
            <v>598</v>
          </cell>
          <cell r="C602" t="str">
            <v>鋼製壁下地　90型</v>
          </cell>
          <cell r="D602" t="str">
            <v>長さ4500以下　@450　下地有り</v>
          </cell>
          <cell r="E602" t="str">
            <v>ｍ２</v>
          </cell>
          <cell r="F602" t="str">
            <v>ｺ238</v>
          </cell>
          <cell r="G602">
            <v>2120</v>
          </cell>
          <cell r="H602" t="str">
            <v>ｺ238</v>
          </cell>
          <cell r="I602">
            <v>2120</v>
          </cell>
        </row>
        <row r="603">
          <cell r="B603">
            <v>599</v>
          </cell>
          <cell r="C603" t="str">
            <v>鋼製壁下地　90型</v>
          </cell>
          <cell r="D603" t="str">
            <v>長さ4500以下　@300　仕上直張</v>
          </cell>
          <cell r="E603" t="str">
            <v>ｍ２</v>
          </cell>
          <cell r="F603" t="str">
            <v>ｺ238</v>
          </cell>
          <cell r="G603">
            <v>2420</v>
          </cell>
          <cell r="H603" t="str">
            <v>ｺ238</v>
          </cell>
          <cell r="I603">
            <v>2420</v>
          </cell>
        </row>
        <row r="604">
          <cell r="B604">
            <v>600</v>
          </cell>
          <cell r="C604" t="str">
            <v>鋼製壁下地　100型</v>
          </cell>
          <cell r="D604" t="str">
            <v>長さ5000以下　@450　下地有り</v>
          </cell>
          <cell r="E604" t="str">
            <v>ｍ２</v>
          </cell>
          <cell r="F604" t="str">
            <v>ｺ238</v>
          </cell>
          <cell r="G604">
            <v>2270</v>
          </cell>
          <cell r="H604" t="str">
            <v>ｺ238</v>
          </cell>
          <cell r="I604">
            <v>2270</v>
          </cell>
        </row>
        <row r="605">
          <cell r="B605">
            <v>601</v>
          </cell>
          <cell r="C605" t="str">
            <v>鋼製壁下地　100型</v>
          </cell>
          <cell r="D605" t="str">
            <v>長さ5000以下　@300　仕上直張</v>
          </cell>
          <cell r="E605" t="str">
            <v>ｍ２</v>
          </cell>
          <cell r="F605" t="str">
            <v>ｺ238</v>
          </cell>
          <cell r="G605">
            <v>2570</v>
          </cell>
          <cell r="H605" t="str">
            <v>ｺ238</v>
          </cell>
          <cell r="I605">
            <v>2570</v>
          </cell>
        </row>
        <row r="606">
          <cell r="B606">
            <v>602</v>
          </cell>
          <cell r="C606" t="str">
            <v>鋼製壁下地　開口補強</v>
          </cell>
          <cell r="D606" t="str">
            <v>50形</v>
          </cell>
          <cell r="E606" t="str">
            <v>ｍ</v>
          </cell>
          <cell r="F606" t="str">
            <v>ｺ238</v>
          </cell>
          <cell r="G606">
            <v>1400</v>
          </cell>
          <cell r="H606" t="str">
            <v>ｺ238</v>
          </cell>
          <cell r="I606">
            <v>1400</v>
          </cell>
        </row>
        <row r="607">
          <cell r="B607">
            <v>603</v>
          </cell>
          <cell r="C607" t="str">
            <v>鋼製壁下地　開口補強</v>
          </cell>
          <cell r="D607" t="str">
            <v>65形</v>
          </cell>
          <cell r="E607" t="str">
            <v>ｍ</v>
          </cell>
          <cell r="F607" t="str">
            <v>ｺ238</v>
          </cell>
          <cell r="G607">
            <v>1520</v>
          </cell>
          <cell r="H607" t="str">
            <v>ｺ238</v>
          </cell>
          <cell r="I607">
            <v>1520</v>
          </cell>
        </row>
        <row r="608">
          <cell r="B608">
            <v>604</v>
          </cell>
          <cell r="C608" t="str">
            <v>鋼製壁下地　開口補強</v>
          </cell>
          <cell r="D608" t="str">
            <v>75形</v>
          </cell>
          <cell r="E608" t="str">
            <v>ｍ</v>
          </cell>
          <cell r="F608" t="str">
            <v>ｺ238</v>
          </cell>
          <cell r="G608">
            <v>1690</v>
          </cell>
          <cell r="H608" t="str">
            <v>ｺ238</v>
          </cell>
          <cell r="I608">
            <v>1690</v>
          </cell>
        </row>
        <row r="609">
          <cell r="B609">
            <v>605</v>
          </cell>
          <cell r="C609" t="str">
            <v>鋼製壁下地　開口補強</v>
          </cell>
          <cell r="D609" t="str">
            <v>90形</v>
          </cell>
          <cell r="E609" t="str">
            <v>ｍ</v>
          </cell>
          <cell r="F609" t="str">
            <v>ｺ238</v>
          </cell>
          <cell r="G609">
            <v>1870</v>
          </cell>
          <cell r="H609" t="str">
            <v>ｺ238</v>
          </cell>
          <cell r="I609">
            <v>1870</v>
          </cell>
        </row>
        <row r="610">
          <cell r="B610">
            <v>606</v>
          </cell>
          <cell r="C610" t="str">
            <v>鋼製壁下地　開口補強</v>
          </cell>
          <cell r="D610" t="str">
            <v>100形</v>
          </cell>
          <cell r="E610" t="str">
            <v>ｍ</v>
          </cell>
          <cell r="F610" t="str">
            <v>ｺ238</v>
          </cell>
          <cell r="G610">
            <v>2770</v>
          </cell>
          <cell r="H610" t="str">
            <v>ｺ238</v>
          </cell>
          <cell r="I610">
            <v>2770</v>
          </cell>
        </row>
        <row r="611">
          <cell r="B611">
            <v>607</v>
          </cell>
          <cell r="C611" t="str">
            <v>鋼製天井下地</v>
          </cell>
          <cell r="D611" t="str">
            <v>19形　＠360下地張　有</v>
          </cell>
          <cell r="E611" t="str">
            <v>ｍ２</v>
          </cell>
          <cell r="F611" t="str">
            <v>ｺ240</v>
          </cell>
          <cell r="G611">
            <v>1230</v>
          </cell>
          <cell r="H611" t="str">
            <v>ｺ240</v>
          </cell>
          <cell r="I611">
            <v>1230</v>
          </cell>
        </row>
        <row r="612">
          <cell r="B612">
            <v>608</v>
          </cell>
          <cell r="C612" t="str">
            <v>鋼製天井下地</v>
          </cell>
          <cell r="D612" t="str">
            <v>19形　＠360金属成形板</v>
          </cell>
          <cell r="E612" t="str">
            <v>ｍ２</v>
          </cell>
          <cell r="F612" t="str">
            <v>ｺ240</v>
          </cell>
          <cell r="G612">
            <v>1280</v>
          </cell>
          <cell r="H612" t="str">
            <v>ｺ240</v>
          </cell>
          <cell r="I612">
            <v>1280</v>
          </cell>
        </row>
        <row r="613">
          <cell r="B613">
            <v>609</v>
          </cell>
          <cell r="C613" t="str">
            <v>鋼製天井下地</v>
          </cell>
          <cell r="D613" t="str">
            <v>19形　　　下がり壁H=300～500</v>
          </cell>
          <cell r="E613" t="str">
            <v>ｍ</v>
          </cell>
          <cell r="F613" t="str">
            <v>ｺ240</v>
          </cell>
          <cell r="G613">
            <v>2020</v>
          </cell>
          <cell r="H613" t="str">
            <v>ｺ240</v>
          </cell>
          <cell r="I613">
            <v>2020</v>
          </cell>
        </row>
        <row r="614">
          <cell r="B614">
            <v>610</v>
          </cell>
          <cell r="C614" t="str">
            <v>鋼製天井下地</v>
          </cell>
          <cell r="D614" t="str">
            <v>19形　＠300仕上材料の直張り</v>
          </cell>
          <cell r="E614" t="str">
            <v>ｍ２</v>
          </cell>
          <cell r="F614" t="str">
            <v>ｺ240</v>
          </cell>
          <cell r="G614">
            <v>1330</v>
          </cell>
          <cell r="H614" t="str">
            <v>ｺ240</v>
          </cell>
          <cell r="I614">
            <v>1330</v>
          </cell>
        </row>
        <row r="615">
          <cell r="B615">
            <v>611</v>
          </cell>
          <cell r="C615" t="str">
            <v>鋼製天井下地</v>
          </cell>
          <cell r="D615" t="str">
            <v>19形　＠225　直張り</v>
          </cell>
          <cell r="E615" t="str">
            <v>ｍ２</v>
          </cell>
          <cell r="F615" t="str">
            <v>ｺ240</v>
          </cell>
          <cell r="G615">
            <v>1480</v>
          </cell>
          <cell r="H615" t="str">
            <v>ｺ240</v>
          </cell>
          <cell r="I615">
            <v>1480</v>
          </cell>
        </row>
        <row r="616">
          <cell r="B616">
            <v>612</v>
          </cell>
          <cell r="C616" t="str">
            <v>鋼製天井下地</v>
          </cell>
          <cell r="D616" t="str">
            <v>19形　＠150仕上材料の直張り</v>
          </cell>
          <cell r="E616" t="str">
            <v>ｍ２</v>
          </cell>
          <cell r="F616" t="str">
            <v>ｺ240</v>
          </cell>
          <cell r="G616">
            <v>1780</v>
          </cell>
          <cell r="H616" t="str">
            <v>ｺ240</v>
          </cell>
          <cell r="I616">
            <v>1780</v>
          </cell>
        </row>
        <row r="617">
          <cell r="B617">
            <v>613</v>
          </cell>
          <cell r="C617" t="str">
            <v>鋼製天井下地</v>
          </cell>
          <cell r="D617" t="str">
            <v>25形　＠360下地張のある場合</v>
          </cell>
          <cell r="E617" t="str">
            <v>ｍ２</v>
          </cell>
          <cell r="F617" t="str">
            <v>ｺ240</v>
          </cell>
          <cell r="G617">
            <v>1530</v>
          </cell>
          <cell r="H617" t="str">
            <v>ｺ240</v>
          </cell>
          <cell r="I617">
            <v>1530</v>
          </cell>
        </row>
        <row r="618">
          <cell r="B618">
            <v>614</v>
          </cell>
          <cell r="C618" t="str">
            <v>鋼製天井下地</v>
          </cell>
          <cell r="D618" t="str">
            <v>25形　＠360金属成形板</v>
          </cell>
          <cell r="E618" t="str">
            <v>ｍ２</v>
          </cell>
          <cell r="F618" t="str">
            <v>ｺ240</v>
          </cell>
          <cell r="G618">
            <v>1630</v>
          </cell>
          <cell r="H618" t="str">
            <v>ｺ240</v>
          </cell>
          <cell r="I618">
            <v>1630</v>
          </cell>
        </row>
        <row r="619">
          <cell r="B619">
            <v>615</v>
          </cell>
          <cell r="C619" t="str">
            <v>鋼製天井下地</v>
          </cell>
          <cell r="D619" t="str">
            <v>25形　　　下がり壁H=300～500</v>
          </cell>
          <cell r="E619" t="str">
            <v>ｍ</v>
          </cell>
          <cell r="F619" t="str">
            <v>ｺ240</v>
          </cell>
          <cell r="G619">
            <v>2220</v>
          </cell>
          <cell r="H619" t="str">
            <v>ｺ240</v>
          </cell>
          <cell r="I619">
            <v>2220</v>
          </cell>
        </row>
        <row r="620">
          <cell r="B620">
            <v>616</v>
          </cell>
          <cell r="C620" t="str">
            <v>鋼製天井下地　開口補強</v>
          </cell>
          <cell r="D620" t="str">
            <v>個所</v>
          </cell>
          <cell r="E620" t="str">
            <v>個所</v>
          </cell>
        </row>
        <row r="621">
          <cell r="B621">
            <v>617</v>
          </cell>
          <cell r="C621" t="str">
            <v>体育館用鋼製床下地</v>
          </cell>
          <cell r="D621" t="str">
            <v>体育館</v>
          </cell>
          <cell r="E621" t="str">
            <v>ｍ２</v>
          </cell>
        </row>
        <row r="622">
          <cell r="B622">
            <v>618</v>
          </cell>
          <cell r="C622" t="str">
            <v>体育館用鋼製床下地</v>
          </cell>
          <cell r="D622" t="str">
            <v>柔道場</v>
          </cell>
          <cell r="E622" t="str">
            <v>ｍ２</v>
          </cell>
        </row>
        <row r="623">
          <cell r="B623">
            <v>619</v>
          </cell>
          <cell r="C623" t="str">
            <v>体育館用鋼製床下地</v>
          </cell>
          <cell r="D623" t="str">
            <v>柔剣道場</v>
          </cell>
          <cell r="E623" t="str">
            <v>ｍ２</v>
          </cell>
        </row>
        <row r="624">
          <cell r="B624">
            <v>620</v>
          </cell>
        </row>
        <row r="625">
          <cell r="B625">
            <v>621</v>
          </cell>
        </row>
        <row r="626">
          <cell r="B626">
            <v>622</v>
          </cell>
          <cell r="C626" t="str">
            <v>　小　　　　計</v>
          </cell>
        </row>
        <row r="627">
          <cell r="B627">
            <v>623</v>
          </cell>
          <cell r="C627" t="str">
            <v>左 官 工 事</v>
          </cell>
        </row>
        <row r="628">
          <cell r="B628">
            <v>624</v>
          </cell>
          <cell r="C628" t="str">
            <v>床ｺﾝｸﾘｰﾄ面　木ごてならし</v>
          </cell>
          <cell r="D628" t="str">
            <v>木ごて2回　定盤ならし共</v>
          </cell>
          <cell r="E628" t="str">
            <v>ｍ２</v>
          </cell>
          <cell r="F628" t="str">
            <v>ｺ246</v>
          </cell>
          <cell r="G628">
            <v>300</v>
          </cell>
          <cell r="H628" t="str">
            <v>ｺ246</v>
          </cell>
          <cell r="I628">
            <v>300</v>
          </cell>
        </row>
        <row r="629">
          <cell r="B629">
            <v>625</v>
          </cell>
          <cell r="C629" t="str">
            <v>床ｺﾝｸﾘｰﾄ面　木ごてならし</v>
          </cell>
          <cell r="D629" t="str">
            <v>木ごて1回</v>
          </cell>
          <cell r="E629" t="str">
            <v>ｍ２</v>
          </cell>
          <cell r="F629" t="str">
            <v>ｺ246</v>
          </cell>
          <cell r="G629">
            <v>210</v>
          </cell>
          <cell r="H629" t="str">
            <v>ｺ246</v>
          </cell>
          <cell r="I629">
            <v>210</v>
          </cell>
        </row>
        <row r="630">
          <cell r="B630">
            <v>626</v>
          </cell>
          <cell r="C630" t="str">
            <v>床ｺﾝｸﾘｰﾄ面　金ごて仕上げ</v>
          </cell>
          <cell r="D630" t="str">
            <v>ｍ２</v>
          </cell>
          <cell r="E630" t="str">
            <v>ｍ２</v>
          </cell>
          <cell r="F630">
            <v>520</v>
          </cell>
          <cell r="H630" t="str">
            <v>ｺ246</v>
          </cell>
          <cell r="I630">
            <v>520</v>
          </cell>
        </row>
        <row r="631">
          <cell r="B631">
            <v>627</v>
          </cell>
          <cell r="C631" t="str">
            <v>床ｺﾝｸﾘｰﾄ面　木ごて仕上げ</v>
          </cell>
          <cell r="D631" t="str">
            <v>ｍ２</v>
          </cell>
          <cell r="E631" t="str">
            <v>ｍ２</v>
          </cell>
          <cell r="F631">
            <v>400</v>
          </cell>
          <cell r="H631" t="str">
            <v>ｺ246</v>
          </cell>
          <cell r="I631">
            <v>400</v>
          </cell>
        </row>
        <row r="632">
          <cell r="B632">
            <v>628</v>
          </cell>
          <cell r="C632" t="str">
            <v>床ｺﾝｸﾘｰﾄ面　金ごて押え</v>
          </cell>
          <cell r="D632" t="str">
            <v>ｱｽﾌｧﾙﾄ防水下地</v>
          </cell>
          <cell r="E632" t="str">
            <v>ｍ２</v>
          </cell>
          <cell r="F632" t="str">
            <v>ｺ市20</v>
          </cell>
          <cell r="G632">
            <v>410</v>
          </cell>
          <cell r="H632" t="str">
            <v>ｺ市20</v>
          </cell>
          <cell r="I632">
            <v>410</v>
          </cell>
        </row>
        <row r="633">
          <cell r="B633">
            <v>629</v>
          </cell>
          <cell r="C633" t="str">
            <v>床ｺﾝｸﾘｰﾄ面　金ごて押え</v>
          </cell>
          <cell r="D633" t="str">
            <v>はり物下地</v>
          </cell>
          <cell r="E633" t="str">
            <v>ｍ２</v>
          </cell>
          <cell r="F633" t="str">
            <v>ｺ市20</v>
          </cell>
          <cell r="G633">
            <v>500</v>
          </cell>
          <cell r="H633" t="str">
            <v>ｺ市20</v>
          </cell>
          <cell r="I633">
            <v>500</v>
          </cell>
        </row>
        <row r="634">
          <cell r="B634">
            <v>630</v>
          </cell>
          <cell r="C634" t="str">
            <v>床ﾓﾙﾀﾙ塗り金ごて仕上げ</v>
          </cell>
          <cell r="D634" t="str">
            <v>ｺﾝｸﾘｰﾄ下地</v>
          </cell>
          <cell r="E634" t="str">
            <v>ｍ２</v>
          </cell>
          <cell r="F634" t="str">
            <v>ｺ市20</v>
          </cell>
          <cell r="G634">
            <v>1760</v>
          </cell>
          <cell r="H634" t="str">
            <v>ｺ市20</v>
          </cell>
          <cell r="I634">
            <v>1760</v>
          </cell>
        </row>
        <row r="635">
          <cell r="B635">
            <v>631</v>
          </cell>
          <cell r="C635" t="str">
            <v>床ﾓﾙﾀﾙ塗り木ごてならし</v>
          </cell>
          <cell r="D635" t="str">
            <v>タイル下地</v>
          </cell>
          <cell r="E635" t="str">
            <v>ｍ２</v>
          </cell>
          <cell r="F635" t="str">
            <v>ｺ市20</v>
          </cell>
          <cell r="G635">
            <v>1710</v>
          </cell>
          <cell r="H635" t="str">
            <v>ｺ市20</v>
          </cell>
          <cell r="I635">
            <v>1710</v>
          </cell>
        </row>
        <row r="636">
          <cell r="B636">
            <v>632</v>
          </cell>
          <cell r="C636" t="str">
            <v>床ﾓﾙﾀﾙ塗り金ごて仕上げ</v>
          </cell>
          <cell r="D636" t="str">
            <v>防水下地</v>
          </cell>
          <cell r="E636" t="str">
            <v>ｍ２</v>
          </cell>
          <cell r="F636" t="str">
            <v>ｺ市20</v>
          </cell>
          <cell r="G636">
            <v>1330</v>
          </cell>
          <cell r="H636" t="str">
            <v>ｺ市20</v>
          </cell>
          <cell r="I636">
            <v>1330</v>
          </cell>
        </row>
        <row r="637">
          <cell r="B637">
            <v>633</v>
          </cell>
          <cell r="C637" t="str">
            <v>床防水材入りモルタル塗り</v>
          </cell>
          <cell r="D637" t="str">
            <v>ｺﾝｸﾘｰﾄ下地</v>
          </cell>
          <cell r="E637" t="str">
            <v>ｍ２</v>
          </cell>
          <cell r="F637" t="str">
            <v>ｺ246</v>
          </cell>
          <cell r="G637">
            <v>2050</v>
          </cell>
          <cell r="H637" t="str">
            <v>ｺ246</v>
          </cell>
          <cell r="I637">
            <v>2050</v>
          </cell>
        </row>
        <row r="638">
          <cell r="B638">
            <v>634</v>
          </cell>
          <cell r="C638" t="str">
            <v>床ﾓﾙﾀﾙ塗りはけ引き仕上げ</v>
          </cell>
          <cell r="D638" t="str">
            <v>ｍ２</v>
          </cell>
          <cell r="E638" t="str">
            <v>ｍ２</v>
          </cell>
          <cell r="F638">
            <v>1510</v>
          </cell>
          <cell r="H638" t="str">
            <v>ｺ246</v>
          </cell>
          <cell r="I638">
            <v>1510</v>
          </cell>
        </row>
        <row r="639">
          <cell r="B639">
            <v>635</v>
          </cell>
          <cell r="C639" t="str">
            <v>床セルフレベリング</v>
          </cell>
          <cell r="D639" t="str">
            <v>ｍ２</v>
          </cell>
          <cell r="E639" t="str">
            <v>ｍ２</v>
          </cell>
        </row>
        <row r="640">
          <cell r="B640">
            <v>636</v>
          </cell>
        </row>
        <row r="641">
          <cell r="B641">
            <v>637</v>
          </cell>
        </row>
        <row r="642">
          <cell r="B642">
            <v>638</v>
          </cell>
          <cell r="C642" t="str">
            <v>壁ｺﾝｸﾘｰﾄ打放し面補修</v>
          </cell>
          <cell r="D642" t="str">
            <v>部分補修</v>
          </cell>
          <cell r="E642" t="str">
            <v>ｍ２</v>
          </cell>
          <cell r="F642" t="str">
            <v>ｺ246</v>
          </cell>
          <cell r="G642">
            <v>800</v>
          </cell>
          <cell r="H642" t="str">
            <v>ｺ246</v>
          </cell>
          <cell r="I642">
            <v>800</v>
          </cell>
        </row>
        <row r="643">
          <cell r="B643">
            <v>639</v>
          </cell>
          <cell r="C643" t="str">
            <v>壁ｺﾝｸﾘｰﾄ打放し面補修</v>
          </cell>
          <cell r="D643" t="str">
            <v>全面補修　吹付下地</v>
          </cell>
          <cell r="E643" t="str">
            <v>ｍ２</v>
          </cell>
          <cell r="F643" t="str">
            <v>ｺ246</v>
          </cell>
          <cell r="G643">
            <v>1110</v>
          </cell>
          <cell r="H643" t="str">
            <v>ｺ246</v>
          </cell>
          <cell r="I643">
            <v>1110</v>
          </cell>
        </row>
        <row r="644">
          <cell r="B644">
            <v>640</v>
          </cell>
          <cell r="C644" t="str">
            <v>壁ｺﾝｸﾘｰﾄ打放し面補修</v>
          </cell>
          <cell r="D644" t="str">
            <v>全面補修　ペンキ下地</v>
          </cell>
          <cell r="E644" t="str">
            <v>ｍ２</v>
          </cell>
          <cell r="F644" t="str">
            <v>ｺ246</v>
          </cell>
          <cell r="G644">
            <v>1420</v>
          </cell>
          <cell r="H644" t="str">
            <v>ｺ246</v>
          </cell>
          <cell r="I644">
            <v>1420</v>
          </cell>
        </row>
        <row r="645">
          <cell r="B645">
            <v>641</v>
          </cell>
          <cell r="C645" t="str">
            <v>壁ｺﾝｸﾘｰﾄ打放し面補修</v>
          </cell>
          <cell r="D645" t="str">
            <v>全面補修　タイル下地</v>
          </cell>
          <cell r="E645" t="str">
            <v>ｍ２</v>
          </cell>
          <cell r="F645" t="str">
            <v>ｺ246</v>
          </cell>
          <cell r="G645">
            <v>1300</v>
          </cell>
          <cell r="H645" t="str">
            <v>ｺ246</v>
          </cell>
          <cell r="I645">
            <v>1300</v>
          </cell>
        </row>
        <row r="646">
          <cell r="B646">
            <v>642</v>
          </cell>
          <cell r="C646" t="str">
            <v>壁モルタル塗り金ごて押え</v>
          </cell>
          <cell r="D646" t="str">
            <v>ｺﾝｸﾘｰﾄ下地</v>
          </cell>
          <cell r="E646" t="str">
            <v>ｍ２</v>
          </cell>
          <cell r="F646" t="str">
            <v>ｺ市20</v>
          </cell>
          <cell r="G646">
            <v>2970</v>
          </cell>
          <cell r="H646" t="str">
            <v>ｺ市20</v>
          </cell>
          <cell r="I646">
            <v>2970</v>
          </cell>
        </row>
        <row r="647">
          <cell r="B647">
            <v>643</v>
          </cell>
          <cell r="C647" t="str">
            <v>壁モルタル塗り金ごて押え</v>
          </cell>
          <cell r="D647" t="str">
            <v>ｺﾝｸﾘｰﾄブロック下地</v>
          </cell>
          <cell r="E647" t="str">
            <v>ｍ２</v>
          </cell>
          <cell r="F647" t="str">
            <v>ｺ246</v>
          </cell>
          <cell r="G647">
            <v>3470</v>
          </cell>
          <cell r="H647" t="str">
            <v>ｺ246</v>
          </cell>
          <cell r="I647">
            <v>3470</v>
          </cell>
        </row>
        <row r="648">
          <cell r="B648">
            <v>644</v>
          </cell>
          <cell r="C648" t="str">
            <v>壁タイル下地モルタル塗り</v>
          </cell>
          <cell r="D648" t="str">
            <v>ｍ２</v>
          </cell>
          <cell r="E648" t="str">
            <v>ｍ２</v>
          </cell>
          <cell r="F648">
            <v>2640</v>
          </cell>
          <cell r="H648" t="str">
            <v>ｺ市20</v>
          </cell>
          <cell r="I648">
            <v>2640</v>
          </cell>
        </row>
        <row r="649">
          <cell r="B649">
            <v>645</v>
          </cell>
          <cell r="C649" t="str">
            <v>壁防水下地モルタル塗り</v>
          </cell>
          <cell r="D649" t="str">
            <v>ｍ２</v>
          </cell>
          <cell r="E649" t="str">
            <v>ｍ２</v>
          </cell>
          <cell r="F649">
            <v>3160</v>
          </cell>
          <cell r="H649" t="str">
            <v>ｺ248</v>
          </cell>
          <cell r="I649">
            <v>3160</v>
          </cell>
        </row>
        <row r="650">
          <cell r="B650">
            <v>646</v>
          </cell>
          <cell r="C650" t="str">
            <v>壁立上がり防水下地モルタル塗り</v>
          </cell>
          <cell r="D650" t="str">
            <v>H=300</v>
          </cell>
          <cell r="E650" t="str">
            <v>ｍ</v>
          </cell>
          <cell r="F650" t="str">
            <v>ｺ248</v>
          </cell>
          <cell r="G650">
            <v>1300</v>
          </cell>
          <cell r="H650" t="str">
            <v>ｺ248</v>
          </cell>
          <cell r="I650">
            <v>1300</v>
          </cell>
        </row>
        <row r="651">
          <cell r="B651">
            <v>647</v>
          </cell>
          <cell r="C651" t="str">
            <v>壁立上がり入隅Ｒ取りモルタル</v>
          </cell>
          <cell r="D651" t="str">
            <v>ｍ</v>
          </cell>
          <cell r="E651" t="str">
            <v>ｍ</v>
          </cell>
          <cell r="F651">
            <v>610</v>
          </cell>
          <cell r="H651" t="str">
            <v>ｺ248</v>
          </cell>
          <cell r="I651">
            <v>610</v>
          </cell>
        </row>
        <row r="652">
          <cell r="B652">
            <v>648</v>
          </cell>
        </row>
        <row r="653">
          <cell r="B653">
            <v>649</v>
          </cell>
          <cell r="C653" t="str">
            <v>巾木　モルタル塗り金ごて押え</v>
          </cell>
          <cell r="D653" t="str">
            <v>H=100　ｺﾝｸﾘｰﾄ下地</v>
          </cell>
          <cell r="E653" t="str">
            <v>ｍ</v>
          </cell>
          <cell r="F653" t="str">
            <v>ｺ市20</v>
          </cell>
          <cell r="G653">
            <v>1390</v>
          </cell>
          <cell r="H653" t="str">
            <v>ｺ市20</v>
          </cell>
          <cell r="I653">
            <v>1390</v>
          </cell>
        </row>
        <row r="654">
          <cell r="B654">
            <v>650</v>
          </cell>
          <cell r="C654" t="str">
            <v>柱型　モルタル塗り金ごて押え</v>
          </cell>
          <cell r="D654" t="str">
            <v>ｺﾝｸﾘｰﾄ下地</v>
          </cell>
          <cell r="E654" t="str">
            <v>ｍ２</v>
          </cell>
          <cell r="F654" t="str">
            <v>ｺ市20</v>
          </cell>
          <cell r="G654">
            <v>3500</v>
          </cell>
          <cell r="H654" t="str">
            <v>ｺ市20</v>
          </cell>
          <cell r="I654">
            <v>3500</v>
          </cell>
        </row>
        <row r="655">
          <cell r="B655">
            <v>651</v>
          </cell>
          <cell r="C655" t="str">
            <v>梁型　モルタル塗り金ごて押え</v>
          </cell>
          <cell r="D655" t="str">
            <v>ｺﾝｸﾘｰﾄ下地</v>
          </cell>
          <cell r="E655" t="str">
            <v>ｍ２</v>
          </cell>
          <cell r="F655" t="str">
            <v>ｺ市20</v>
          </cell>
          <cell r="G655">
            <v>3770</v>
          </cell>
          <cell r="H655" t="str">
            <v>ｺ市20</v>
          </cell>
          <cell r="I655">
            <v>3770</v>
          </cell>
        </row>
        <row r="656">
          <cell r="B656">
            <v>652</v>
          </cell>
          <cell r="C656" t="str">
            <v>ﾊﾞﾙｺﾆｰ溝防水ﾓﾙﾀﾙ塗り金ごて押え</v>
          </cell>
          <cell r="D656" t="str">
            <v>糸巾　100</v>
          </cell>
          <cell r="E656" t="str">
            <v>ｍ</v>
          </cell>
          <cell r="F656" t="str">
            <v>ｺ252</v>
          </cell>
          <cell r="G656">
            <v>1880</v>
          </cell>
          <cell r="H656" t="str">
            <v>ｺ252</v>
          </cell>
          <cell r="I656">
            <v>1880</v>
          </cell>
        </row>
        <row r="657">
          <cell r="B657">
            <v>653</v>
          </cell>
          <cell r="C657" t="str">
            <v>ﾊﾞﾙｺﾆｰ溝防水ﾓﾙﾀﾙ塗り金ごて押え</v>
          </cell>
          <cell r="D657" t="str">
            <v>糸巾　200</v>
          </cell>
          <cell r="E657" t="str">
            <v>ｍ</v>
          </cell>
          <cell r="F657" t="str">
            <v>ｺ252</v>
          </cell>
          <cell r="G657">
            <v>2050</v>
          </cell>
          <cell r="H657" t="str">
            <v>ｺ252</v>
          </cell>
          <cell r="I657">
            <v>2050</v>
          </cell>
        </row>
        <row r="658">
          <cell r="B658">
            <v>654</v>
          </cell>
          <cell r="C658" t="str">
            <v>天端　コンクリート金ごて仕上げ</v>
          </cell>
          <cell r="D658" t="str">
            <v>ｍ</v>
          </cell>
          <cell r="E658" t="str">
            <v>ｍ</v>
          </cell>
          <cell r="F658">
            <v>410</v>
          </cell>
          <cell r="H658" t="str">
            <v>ｺ市20</v>
          </cell>
          <cell r="I658">
            <v>410</v>
          </cell>
        </row>
        <row r="659">
          <cell r="B659">
            <v>655</v>
          </cell>
          <cell r="C659" t="str">
            <v>サッシ廻りモルタル詰め</v>
          </cell>
          <cell r="D659" t="str">
            <v>外部</v>
          </cell>
          <cell r="E659" t="str">
            <v>ｍ</v>
          </cell>
          <cell r="F659" t="str">
            <v>ｺ市20</v>
          </cell>
          <cell r="G659">
            <v>720</v>
          </cell>
          <cell r="H659" t="str">
            <v>ｺ市20</v>
          </cell>
          <cell r="I659">
            <v>720</v>
          </cell>
        </row>
        <row r="660">
          <cell r="B660">
            <v>656</v>
          </cell>
          <cell r="C660" t="str">
            <v>サッシ廻りモルタル詰め</v>
          </cell>
          <cell r="D660" t="str">
            <v>内部</v>
          </cell>
          <cell r="E660" t="str">
            <v>ｍ</v>
          </cell>
          <cell r="F660" t="str">
            <v>ｺ市20</v>
          </cell>
          <cell r="G660">
            <v>650</v>
          </cell>
          <cell r="H660" t="str">
            <v>ｺ市20</v>
          </cell>
          <cell r="I660">
            <v>650</v>
          </cell>
        </row>
        <row r="661">
          <cell r="B661">
            <v>657</v>
          </cell>
          <cell r="C661" t="str">
            <v>階段踏面･け込みモルタル塗り</v>
          </cell>
          <cell r="D661" t="str">
            <v>ｺﾝｸﾘｰﾄ下地</v>
          </cell>
          <cell r="E661" t="str">
            <v>ｍ２</v>
          </cell>
          <cell r="F661" t="str">
            <v>ｺ市20</v>
          </cell>
          <cell r="G661">
            <v>3650</v>
          </cell>
          <cell r="H661" t="str">
            <v>ｺ市20</v>
          </cell>
          <cell r="I661">
            <v>3650</v>
          </cell>
        </row>
        <row r="662">
          <cell r="B662">
            <v>658</v>
          </cell>
          <cell r="C662" t="str">
            <v>ノンスリップ取付</v>
          </cell>
          <cell r="D662" t="str">
            <v>ｍ</v>
          </cell>
          <cell r="E662" t="str">
            <v>ｍ</v>
          </cell>
          <cell r="F662">
            <v>1290</v>
          </cell>
          <cell r="H662" t="str">
            <v>ｺ252</v>
          </cell>
          <cell r="I662">
            <v>1290</v>
          </cell>
        </row>
        <row r="663">
          <cell r="B663">
            <v>659</v>
          </cell>
          <cell r="C663" t="str">
            <v>犬走りモルタル塗り金ごて仕上げ</v>
          </cell>
          <cell r="D663" t="str">
            <v>ｍ２</v>
          </cell>
          <cell r="E663" t="str">
            <v>ｍ２</v>
          </cell>
          <cell r="F663">
            <v>2030</v>
          </cell>
          <cell r="H663" t="str">
            <v>ｺ252</v>
          </cell>
          <cell r="I663">
            <v>2030</v>
          </cell>
        </row>
        <row r="664">
          <cell r="B664">
            <v>660</v>
          </cell>
          <cell r="C664" t="str">
            <v>側溝モルタル塗り金ごて仕上げ</v>
          </cell>
          <cell r="D664" t="str">
            <v>糸巾　450</v>
          </cell>
          <cell r="E664" t="str">
            <v>ｍ</v>
          </cell>
          <cell r="F664" t="str">
            <v>　</v>
          </cell>
          <cell r="G664" t="str">
            <v>　</v>
          </cell>
          <cell r="H664" t="str">
            <v>　</v>
          </cell>
          <cell r="I664" t="str">
            <v>　</v>
          </cell>
        </row>
        <row r="665">
          <cell r="B665">
            <v>661</v>
          </cell>
          <cell r="C665" t="str">
            <v>側溝モルタル塗り金ごて仕上げ</v>
          </cell>
          <cell r="D665" t="str">
            <v>糸巾　200～300</v>
          </cell>
          <cell r="E665" t="str">
            <v>ｍ</v>
          </cell>
          <cell r="F665" t="str">
            <v>ｺ市20</v>
          </cell>
          <cell r="G665">
            <v>1900</v>
          </cell>
          <cell r="H665" t="str">
            <v>ｺ市20</v>
          </cell>
          <cell r="I665">
            <v>1900</v>
          </cell>
        </row>
        <row r="666">
          <cell r="B666">
            <v>662</v>
          </cell>
          <cell r="C666" t="str">
            <v>側溝モルタル塗り金ごて仕上げ</v>
          </cell>
          <cell r="D666" t="str">
            <v>糸巾　100～150</v>
          </cell>
          <cell r="E666" t="str">
            <v>ｍ</v>
          </cell>
        </row>
        <row r="667">
          <cell r="B667">
            <v>663</v>
          </cell>
        </row>
        <row r="668">
          <cell r="B668">
            <v>664</v>
          </cell>
          <cell r="C668" t="str">
            <v>外装薄塗材　Ｅ(ｱｸﾘﾙﾘｼﾝ)</v>
          </cell>
          <cell r="D668" t="str">
            <v>ｍ２</v>
          </cell>
          <cell r="E668" t="str">
            <v>ｍ２</v>
          </cell>
          <cell r="F668">
            <v>710</v>
          </cell>
          <cell r="H668" t="str">
            <v>ｺ308</v>
          </cell>
          <cell r="I668">
            <v>710</v>
          </cell>
        </row>
        <row r="669">
          <cell r="B669">
            <v>665</v>
          </cell>
          <cell r="C669" t="str">
            <v>内装薄塗材　Ｅ(じゅらく)</v>
          </cell>
          <cell r="D669" t="str">
            <v>ｍ２</v>
          </cell>
          <cell r="E669" t="str">
            <v>ｍ２</v>
          </cell>
          <cell r="F669">
            <v>1250</v>
          </cell>
          <cell r="H669" t="str">
            <v>ｺ308</v>
          </cell>
          <cell r="I669">
            <v>1250</v>
          </cell>
        </row>
        <row r="670">
          <cell r="B670">
            <v>666</v>
          </cell>
          <cell r="C670" t="str">
            <v>可とう形薄塗材　(弾性ﾘｼﾝ)</v>
          </cell>
          <cell r="D670" t="str">
            <v>ｍ２</v>
          </cell>
          <cell r="E670" t="str">
            <v>ｍ２</v>
          </cell>
          <cell r="F670">
            <v>1310</v>
          </cell>
          <cell r="H670" t="str">
            <v>ｺ308</v>
          </cell>
          <cell r="I670">
            <v>1310</v>
          </cell>
        </row>
        <row r="671">
          <cell r="B671">
            <v>667</v>
          </cell>
          <cell r="C671" t="str">
            <v>複層塗材　Ｅ(ｱｸﾘﾙﾀｲﾌﾟ)</v>
          </cell>
          <cell r="D671" t="str">
            <v>ゆず肌模様</v>
          </cell>
          <cell r="E671" t="str">
            <v>ｍ２</v>
          </cell>
          <cell r="F671" t="str">
            <v>ｺ308</v>
          </cell>
          <cell r="G671">
            <v>1350</v>
          </cell>
          <cell r="H671" t="str">
            <v>ｺ308</v>
          </cell>
          <cell r="I671">
            <v>1350</v>
          </cell>
        </row>
        <row r="672">
          <cell r="B672">
            <v>668</v>
          </cell>
          <cell r="C672" t="str">
            <v>複層塗材　Ｅ(ｱｸﾘﾙﾀｲﾌﾟ)</v>
          </cell>
          <cell r="D672" t="str">
            <v>凹凸模様</v>
          </cell>
          <cell r="E672" t="str">
            <v>ｍ２</v>
          </cell>
          <cell r="F672" t="str">
            <v>ｺ308</v>
          </cell>
          <cell r="G672">
            <v>1440</v>
          </cell>
          <cell r="H672" t="str">
            <v>ｺ308</v>
          </cell>
          <cell r="I672">
            <v>1440</v>
          </cell>
        </row>
        <row r="673">
          <cell r="B673">
            <v>669</v>
          </cell>
          <cell r="C673" t="str">
            <v>複層塗材　Ｅ(ｱｸﾘﾙﾀｲﾌﾟ)</v>
          </cell>
          <cell r="D673" t="str">
            <v>凸部処理</v>
          </cell>
          <cell r="E673" t="str">
            <v>ｍ２</v>
          </cell>
          <cell r="F673" t="str">
            <v>ｺ308</v>
          </cell>
          <cell r="G673">
            <v>1620</v>
          </cell>
          <cell r="H673" t="str">
            <v>ｺ308</v>
          </cell>
          <cell r="I673">
            <v>1620</v>
          </cell>
        </row>
        <row r="674">
          <cell r="B674">
            <v>670</v>
          </cell>
          <cell r="C674" t="str">
            <v>複層塗材ＲＥ(ｴﾎﾟｷｼﾀｲﾙRE)</v>
          </cell>
          <cell r="D674" t="str">
            <v>ゆず肌模様</v>
          </cell>
          <cell r="E674" t="str">
            <v>ｍ２</v>
          </cell>
          <cell r="F674" t="str">
            <v>ｺ308</v>
          </cell>
          <cell r="G674">
            <v>1720</v>
          </cell>
          <cell r="H674" t="str">
            <v>ｺ308</v>
          </cell>
          <cell r="I674">
            <v>1720</v>
          </cell>
        </row>
        <row r="675">
          <cell r="B675">
            <v>671</v>
          </cell>
          <cell r="C675" t="str">
            <v>複層塗材ＲＥ(ｴﾎﾟｷｼﾀｲﾙRE)</v>
          </cell>
          <cell r="D675" t="str">
            <v>凹凸模様</v>
          </cell>
          <cell r="E675" t="str">
            <v>ｍ２</v>
          </cell>
          <cell r="F675" t="str">
            <v>ｺ308</v>
          </cell>
          <cell r="G675">
            <v>1800</v>
          </cell>
          <cell r="H675" t="str">
            <v>ｺ308</v>
          </cell>
          <cell r="I675">
            <v>1800</v>
          </cell>
        </row>
        <row r="676">
          <cell r="B676">
            <v>672</v>
          </cell>
          <cell r="C676" t="str">
            <v>複層塗材ＲＥ(ｴﾎﾟｷｼﾀｲﾙRE)</v>
          </cell>
          <cell r="D676" t="str">
            <v>凸部処理</v>
          </cell>
          <cell r="E676" t="str">
            <v>ｍ２</v>
          </cell>
          <cell r="F676" t="str">
            <v>ｺ308</v>
          </cell>
          <cell r="G676">
            <v>1970</v>
          </cell>
          <cell r="H676" t="str">
            <v>ｺ308</v>
          </cell>
          <cell r="I676">
            <v>1970</v>
          </cell>
        </row>
        <row r="677">
          <cell r="B677">
            <v>673</v>
          </cell>
          <cell r="C677" t="str">
            <v>複層塗材ＲＳ(ｴﾎﾟｷｼﾀｲﾙ)</v>
          </cell>
          <cell r="D677" t="str">
            <v>ゆず肌模様</v>
          </cell>
          <cell r="E677" t="str">
            <v>ｍ２</v>
          </cell>
          <cell r="F677" t="str">
            <v>ｺ308</v>
          </cell>
          <cell r="G677">
            <v>2350</v>
          </cell>
          <cell r="H677" t="str">
            <v>ｺ308</v>
          </cell>
          <cell r="I677">
            <v>2350</v>
          </cell>
        </row>
        <row r="678">
          <cell r="B678">
            <v>674</v>
          </cell>
          <cell r="C678" t="str">
            <v>複層塗材ＲＳ(ｴﾎﾟｷｼﾀｲﾙ)</v>
          </cell>
          <cell r="D678" t="str">
            <v>凹凸模様</v>
          </cell>
          <cell r="E678" t="str">
            <v>ｍ２</v>
          </cell>
          <cell r="F678" t="str">
            <v>ｺ308</v>
          </cell>
          <cell r="G678">
            <v>2450</v>
          </cell>
          <cell r="H678" t="str">
            <v>ｺ308</v>
          </cell>
          <cell r="I678">
            <v>2450</v>
          </cell>
        </row>
        <row r="679">
          <cell r="B679">
            <v>675</v>
          </cell>
          <cell r="C679" t="str">
            <v>複層塗材ＲＳ(ｴﾎﾟｷｼﾀｲﾙ)</v>
          </cell>
          <cell r="D679" t="str">
            <v>凸部処理</v>
          </cell>
          <cell r="E679" t="str">
            <v>ｍ２</v>
          </cell>
          <cell r="F679" t="str">
            <v>ｺ308</v>
          </cell>
          <cell r="G679">
            <v>2630</v>
          </cell>
          <cell r="H679" t="str">
            <v>ｺ308</v>
          </cell>
          <cell r="I679">
            <v>2630</v>
          </cell>
        </row>
        <row r="680">
          <cell r="B680">
            <v>676</v>
          </cell>
        </row>
        <row r="681">
          <cell r="B681">
            <v>678</v>
          </cell>
        </row>
        <row r="682">
          <cell r="B682">
            <v>679</v>
          </cell>
          <cell r="C682" t="str">
            <v>　小　　　　計</v>
          </cell>
        </row>
        <row r="683">
          <cell r="B683">
            <v>680</v>
          </cell>
          <cell r="C683" t="str">
            <v>木製建具工事</v>
          </cell>
        </row>
        <row r="684">
          <cell r="B684">
            <v>681</v>
          </cell>
          <cell r="C684" t="str">
            <v>運搬費</v>
          </cell>
          <cell r="D684" t="str">
            <v>式</v>
          </cell>
          <cell r="E684" t="str">
            <v>式</v>
          </cell>
        </row>
        <row r="685">
          <cell r="B685">
            <v>682</v>
          </cell>
          <cell r="C685" t="str">
            <v>取付費</v>
          </cell>
          <cell r="D685" t="str">
            <v>式</v>
          </cell>
          <cell r="E685" t="str">
            <v>式</v>
          </cell>
        </row>
        <row r="686">
          <cell r="B686">
            <v>683</v>
          </cell>
        </row>
        <row r="687">
          <cell r="B687">
            <v>684</v>
          </cell>
        </row>
        <row r="688">
          <cell r="B688">
            <v>685</v>
          </cell>
          <cell r="C688" t="str">
            <v>　小　　　　計</v>
          </cell>
        </row>
        <row r="689">
          <cell r="B689">
            <v>686</v>
          </cell>
          <cell r="C689" t="str">
            <v>鋼製建具工事</v>
          </cell>
        </row>
        <row r="690">
          <cell r="B690">
            <v>687</v>
          </cell>
          <cell r="C690" t="str">
            <v>運搬費</v>
          </cell>
          <cell r="D690" t="str">
            <v>式</v>
          </cell>
          <cell r="E690" t="str">
            <v>式</v>
          </cell>
        </row>
        <row r="691">
          <cell r="B691">
            <v>688</v>
          </cell>
          <cell r="C691" t="str">
            <v>取付費</v>
          </cell>
          <cell r="D691" t="str">
            <v>式</v>
          </cell>
          <cell r="E691" t="str">
            <v>式</v>
          </cell>
        </row>
        <row r="692">
          <cell r="B692">
            <v>689</v>
          </cell>
        </row>
        <row r="693">
          <cell r="B693">
            <v>690</v>
          </cell>
        </row>
        <row r="694">
          <cell r="B694">
            <v>691</v>
          </cell>
          <cell r="C694" t="str">
            <v>　小　　　　計</v>
          </cell>
        </row>
        <row r="695">
          <cell r="B695">
            <v>692</v>
          </cell>
          <cell r="C695" t="str">
            <v>ガラス工 事</v>
          </cell>
        </row>
        <row r="696">
          <cell r="B696">
            <v>693</v>
          </cell>
          <cell r="C696" t="str">
            <v>フロート板ガラス　ＦＬ３</v>
          </cell>
          <cell r="D696" t="str">
            <v>～2.18</v>
          </cell>
          <cell r="E696" t="str">
            <v>ｍ２</v>
          </cell>
          <cell r="F696" t="str">
            <v>ｺ276</v>
          </cell>
          <cell r="G696">
            <v>1900</v>
          </cell>
          <cell r="H696" t="str">
            <v>ｺ276</v>
          </cell>
          <cell r="I696">
            <v>1900</v>
          </cell>
        </row>
        <row r="697">
          <cell r="B697">
            <v>694</v>
          </cell>
          <cell r="C697" t="str">
            <v>フロート板ガラス　ＦＬ５</v>
          </cell>
          <cell r="D697" t="str">
            <v>～2.18</v>
          </cell>
          <cell r="E697" t="str">
            <v>ｍ２</v>
          </cell>
          <cell r="F697" t="str">
            <v>ｺ276</v>
          </cell>
          <cell r="G697">
            <v>2850</v>
          </cell>
          <cell r="H697" t="str">
            <v>ｺ276</v>
          </cell>
          <cell r="I697">
            <v>2850</v>
          </cell>
        </row>
        <row r="698">
          <cell r="B698">
            <v>695</v>
          </cell>
          <cell r="C698" t="str">
            <v>フロート板ガラス　ＦＬ５</v>
          </cell>
          <cell r="D698" t="str">
            <v>2.181～4.45</v>
          </cell>
          <cell r="E698" t="str">
            <v>ｍ２</v>
          </cell>
          <cell r="F698" t="str">
            <v>ｺ276</v>
          </cell>
          <cell r="G698">
            <v>3650</v>
          </cell>
          <cell r="H698" t="str">
            <v>ｺ276</v>
          </cell>
          <cell r="I698">
            <v>3650</v>
          </cell>
        </row>
        <row r="699">
          <cell r="B699">
            <v>696</v>
          </cell>
          <cell r="C699" t="str">
            <v>フロート板ガラス　ＦＬ６</v>
          </cell>
          <cell r="D699" t="str">
            <v>～2.18</v>
          </cell>
          <cell r="E699" t="str">
            <v>ｍ２</v>
          </cell>
          <cell r="F699" t="str">
            <v>ｺ276</v>
          </cell>
          <cell r="G699">
            <v>3890</v>
          </cell>
          <cell r="H699" t="str">
            <v>ｺ276</v>
          </cell>
          <cell r="I699">
            <v>3890</v>
          </cell>
        </row>
        <row r="700">
          <cell r="B700">
            <v>697</v>
          </cell>
          <cell r="C700" t="str">
            <v>フロート板ガラス　ＦＬ６</v>
          </cell>
          <cell r="D700" t="str">
            <v>2.181～4.45</v>
          </cell>
          <cell r="E700" t="str">
            <v>ｍ２</v>
          </cell>
          <cell r="F700" t="str">
            <v>ｺ276</v>
          </cell>
          <cell r="G700">
            <v>4740</v>
          </cell>
          <cell r="H700" t="str">
            <v>ｺ276</v>
          </cell>
          <cell r="I700">
            <v>4740</v>
          </cell>
        </row>
        <row r="701">
          <cell r="B701">
            <v>698</v>
          </cell>
          <cell r="C701" t="str">
            <v>フロート板ガラス　ＦＬ８</v>
          </cell>
          <cell r="D701" t="str">
            <v>～2.18</v>
          </cell>
          <cell r="E701" t="str">
            <v>ｍ２</v>
          </cell>
          <cell r="F701" t="str">
            <v>ｺ276</v>
          </cell>
          <cell r="G701">
            <v>6010</v>
          </cell>
          <cell r="H701" t="str">
            <v>ｺ276</v>
          </cell>
          <cell r="I701">
            <v>6010</v>
          </cell>
        </row>
        <row r="702">
          <cell r="B702">
            <v>699</v>
          </cell>
          <cell r="C702" t="str">
            <v>フロート板ガラス　ＦＬ８</v>
          </cell>
          <cell r="D702" t="str">
            <v>2.181～4.45</v>
          </cell>
          <cell r="E702" t="str">
            <v>ｍ２</v>
          </cell>
          <cell r="F702" t="str">
            <v>ｺ276</v>
          </cell>
          <cell r="G702">
            <v>6610</v>
          </cell>
          <cell r="H702" t="str">
            <v>ｺ276</v>
          </cell>
          <cell r="I702">
            <v>6610</v>
          </cell>
        </row>
        <row r="703">
          <cell r="B703">
            <v>700</v>
          </cell>
          <cell r="C703" t="str">
            <v>フロート板ガラス　ＦＬ８</v>
          </cell>
          <cell r="D703" t="str">
            <v>4.451～6.81</v>
          </cell>
          <cell r="E703" t="str">
            <v>ｍ２</v>
          </cell>
          <cell r="F703" t="str">
            <v>ｺ276</v>
          </cell>
          <cell r="G703">
            <v>6860</v>
          </cell>
          <cell r="H703" t="str">
            <v>ｺ276</v>
          </cell>
          <cell r="I703">
            <v>6860</v>
          </cell>
        </row>
        <row r="704">
          <cell r="B704">
            <v>701</v>
          </cell>
          <cell r="C704" t="str">
            <v>フロート板ガラス　ＦＬ１０</v>
          </cell>
          <cell r="D704" t="str">
            <v>～2.18</v>
          </cell>
          <cell r="E704" t="str">
            <v>ｍ２</v>
          </cell>
          <cell r="F704" t="str">
            <v>ｺ276</v>
          </cell>
          <cell r="G704">
            <v>7500</v>
          </cell>
          <cell r="H704" t="str">
            <v>ｺ276</v>
          </cell>
          <cell r="I704">
            <v>7500</v>
          </cell>
        </row>
        <row r="705">
          <cell r="B705">
            <v>702</v>
          </cell>
          <cell r="C705" t="str">
            <v>フロート板ガラス　ＦＬ１０</v>
          </cell>
          <cell r="D705" t="str">
            <v>2.181～4.45</v>
          </cell>
          <cell r="E705" t="str">
            <v>ｍ２</v>
          </cell>
          <cell r="F705" t="str">
            <v>ｺ276</v>
          </cell>
          <cell r="G705">
            <v>8590</v>
          </cell>
          <cell r="H705" t="str">
            <v>ｺ276</v>
          </cell>
          <cell r="I705">
            <v>8590</v>
          </cell>
        </row>
        <row r="706">
          <cell r="B706">
            <v>703</v>
          </cell>
          <cell r="C706" t="str">
            <v>フロート板ガラス　ＦＬ１０</v>
          </cell>
          <cell r="D706" t="str">
            <v>4.451～6.81</v>
          </cell>
          <cell r="E706" t="str">
            <v>ｍ２</v>
          </cell>
          <cell r="F706" t="str">
            <v>ｺ276</v>
          </cell>
          <cell r="G706">
            <v>9120</v>
          </cell>
          <cell r="H706" t="str">
            <v>ｺ276</v>
          </cell>
          <cell r="I706">
            <v>9120</v>
          </cell>
        </row>
        <row r="707">
          <cell r="B707">
            <v>704</v>
          </cell>
          <cell r="C707" t="str">
            <v>型板ガラス　　　　Ｆ４</v>
          </cell>
          <cell r="D707" t="str">
            <v>～2.18</v>
          </cell>
          <cell r="E707" t="str">
            <v>ｍ２</v>
          </cell>
          <cell r="F707" t="str">
            <v>ｺ276</v>
          </cell>
          <cell r="G707">
            <v>2040</v>
          </cell>
          <cell r="H707" t="str">
            <v>ｺ276</v>
          </cell>
          <cell r="I707">
            <v>2040</v>
          </cell>
        </row>
        <row r="708">
          <cell r="B708">
            <v>705</v>
          </cell>
          <cell r="C708" t="str">
            <v>型板ガラス　　　　Ｆ６</v>
          </cell>
          <cell r="D708" t="str">
            <v>～2.18</v>
          </cell>
          <cell r="E708" t="str">
            <v>ｍ２</v>
          </cell>
          <cell r="F708" t="str">
            <v>ｺ276</v>
          </cell>
          <cell r="G708">
            <v>2700</v>
          </cell>
          <cell r="H708" t="str">
            <v>ｺ276</v>
          </cell>
          <cell r="I708">
            <v>2700</v>
          </cell>
        </row>
        <row r="709">
          <cell r="B709">
            <v>706</v>
          </cell>
          <cell r="C709" t="str">
            <v>型板ガラス　　　　Ｆ６</v>
          </cell>
          <cell r="D709" t="str">
            <v>2.181～4.45</v>
          </cell>
          <cell r="E709" t="str">
            <v>ｍ２</v>
          </cell>
          <cell r="F709" t="str">
            <v>ｺ276</v>
          </cell>
          <cell r="G709">
            <v>4150</v>
          </cell>
          <cell r="H709" t="str">
            <v>ｺ276</v>
          </cell>
          <cell r="I709">
            <v>4150</v>
          </cell>
        </row>
        <row r="710">
          <cell r="B710">
            <v>707</v>
          </cell>
          <cell r="C710" t="str">
            <v>網入り型板ガラス　ＦＷ6.8</v>
          </cell>
          <cell r="D710" t="str">
            <v>～2.18</v>
          </cell>
          <cell r="E710" t="str">
            <v>ｍ２</v>
          </cell>
          <cell r="F710" t="str">
            <v>ｺ276</v>
          </cell>
          <cell r="G710">
            <v>4310</v>
          </cell>
          <cell r="H710" t="str">
            <v>ｺ276</v>
          </cell>
          <cell r="I710">
            <v>4310</v>
          </cell>
        </row>
        <row r="711">
          <cell r="B711">
            <v>708</v>
          </cell>
          <cell r="C711" t="str">
            <v>網入り型板ガラス　ＦＷ6.8</v>
          </cell>
          <cell r="D711" t="str">
            <v>2.181～4.45</v>
          </cell>
          <cell r="E711" t="str">
            <v>ｍ２</v>
          </cell>
          <cell r="F711" t="str">
            <v>ｺ276</v>
          </cell>
          <cell r="G711">
            <v>6180</v>
          </cell>
          <cell r="H711" t="str">
            <v>ｺ276</v>
          </cell>
          <cell r="I711">
            <v>6180</v>
          </cell>
        </row>
        <row r="712">
          <cell r="B712">
            <v>709</v>
          </cell>
          <cell r="C712" t="str">
            <v>網入り磨き板ガラス　ＰＷ6.8</v>
          </cell>
          <cell r="D712" t="str">
            <v>～2.18</v>
          </cell>
          <cell r="E712" t="str">
            <v>ｍ２</v>
          </cell>
          <cell r="F712" t="str">
            <v>ｺ276</v>
          </cell>
          <cell r="G712">
            <v>10100</v>
          </cell>
          <cell r="H712" t="str">
            <v>ｺ276</v>
          </cell>
          <cell r="I712">
            <v>10100</v>
          </cell>
        </row>
        <row r="713">
          <cell r="B713">
            <v>710</v>
          </cell>
          <cell r="C713" t="str">
            <v>網入り磨き板ガラス　ＰＷ6.8</v>
          </cell>
          <cell r="D713" t="str">
            <v>2.181～4.45</v>
          </cell>
          <cell r="E713" t="str">
            <v>ｍ２</v>
          </cell>
          <cell r="F713" t="str">
            <v>ｺ276</v>
          </cell>
          <cell r="G713">
            <v>13700</v>
          </cell>
          <cell r="H713" t="str">
            <v>ｺ276</v>
          </cell>
          <cell r="I713">
            <v>13700</v>
          </cell>
        </row>
        <row r="714">
          <cell r="B714">
            <v>711</v>
          </cell>
          <cell r="C714" t="str">
            <v>網入り磨き板ガラス　ＰＷ10</v>
          </cell>
          <cell r="D714" t="str">
            <v>～2.18</v>
          </cell>
          <cell r="E714" t="str">
            <v>ｍ２</v>
          </cell>
          <cell r="F714" t="str">
            <v>ｺ276</v>
          </cell>
          <cell r="G714">
            <v>15600</v>
          </cell>
          <cell r="H714" t="str">
            <v>ｺ276</v>
          </cell>
          <cell r="I714">
            <v>15600</v>
          </cell>
        </row>
        <row r="715">
          <cell r="B715">
            <v>712</v>
          </cell>
          <cell r="C715" t="str">
            <v>網入り磨き板ガラス　ＰＷ10</v>
          </cell>
          <cell r="D715" t="str">
            <v>2.181～4.45</v>
          </cell>
          <cell r="E715" t="str">
            <v>ｍ２</v>
          </cell>
          <cell r="F715" t="str">
            <v>ｺ276</v>
          </cell>
          <cell r="G715">
            <v>17900</v>
          </cell>
          <cell r="H715" t="str">
            <v>ｺ276</v>
          </cell>
          <cell r="I715">
            <v>17900</v>
          </cell>
        </row>
        <row r="716">
          <cell r="B716">
            <v>713</v>
          </cell>
          <cell r="C716" t="str">
            <v>網入り磨き板ガラス　ＰＷ10</v>
          </cell>
          <cell r="D716" t="str">
            <v>4.451～6.81</v>
          </cell>
          <cell r="E716" t="str">
            <v>ｍ２</v>
          </cell>
          <cell r="F716" t="str">
            <v>ｺ276</v>
          </cell>
          <cell r="G716">
            <v>18600</v>
          </cell>
          <cell r="H716" t="str">
            <v>ｺ276</v>
          </cell>
          <cell r="I716">
            <v>18600</v>
          </cell>
        </row>
        <row r="717">
          <cell r="B717">
            <v>714</v>
          </cell>
          <cell r="C717" t="str">
            <v>強化ガラス　ＦＬ4　(学校用)</v>
          </cell>
          <cell r="D717" t="str">
            <v>～0.2</v>
          </cell>
          <cell r="E717" t="str">
            <v>ｍ２</v>
          </cell>
          <cell r="F717" t="str">
            <v>ｺ279</v>
          </cell>
          <cell r="G717">
            <v>8900</v>
          </cell>
          <cell r="H717" t="str">
            <v>ｺ279</v>
          </cell>
          <cell r="I717">
            <v>8900</v>
          </cell>
        </row>
        <row r="718">
          <cell r="B718">
            <v>715</v>
          </cell>
          <cell r="C718" t="str">
            <v>強化ガラス　ＦＬ4　(学校用)</v>
          </cell>
          <cell r="D718" t="str">
            <v>0.201～2.0</v>
          </cell>
          <cell r="E718" t="str">
            <v>ｍ２</v>
          </cell>
          <cell r="F718" t="str">
            <v>ｺ279</v>
          </cell>
          <cell r="G718">
            <v>6010</v>
          </cell>
          <cell r="H718" t="str">
            <v>ｺ279</v>
          </cell>
          <cell r="I718">
            <v>6010</v>
          </cell>
        </row>
        <row r="719">
          <cell r="B719">
            <v>716</v>
          </cell>
          <cell r="C719" t="str">
            <v>強化ガラス　ＦＬ5</v>
          </cell>
          <cell r="D719" t="str">
            <v>0.201～2.0</v>
          </cell>
          <cell r="E719" t="str">
            <v>ｍ２</v>
          </cell>
          <cell r="F719" t="str">
            <v>ｺ279</v>
          </cell>
          <cell r="G719">
            <v>6950</v>
          </cell>
          <cell r="H719" t="str">
            <v>ｺ279</v>
          </cell>
          <cell r="I719">
            <v>6950</v>
          </cell>
        </row>
        <row r="720">
          <cell r="B720">
            <v>717</v>
          </cell>
          <cell r="C720" t="str">
            <v>強化ガラス　ＦＬ5</v>
          </cell>
          <cell r="D720" t="str">
            <v>2.001～4.0</v>
          </cell>
          <cell r="E720" t="str">
            <v>ｍ２</v>
          </cell>
          <cell r="F720" t="str">
            <v>ｺ279</v>
          </cell>
          <cell r="G720">
            <v>8900</v>
          </cell>
          <cell r="H720" t="str">
            <v>ｺ279</v>
          </cell>
          <cell r="I720">
            <v>8900</v>
          </cell>
        </row>
        <row r="721">
          <cell r="B721">
            <v>718</v>
          </cell>
          <cell r="C721" t="str">
            <v>強化ガラス　ＦＬ6</v>
          </cell>
          <cell r="D721" t="str">
            <v>0.201～2.0</v>
          </cell>
          <cell r="E721" t="str">
            <v>ｍ２</v>
          </cell>
          <cell r="F721" t="str">
            <v>ｺ279</v>
          </cell>
          <cell r="G721">
            <v>9700</v>
          </cell>
          <cell r="H721" t="str">
            <v>ｺ279</v>
          </cell>
          <cell r="I721">
            <v>9700</v>
          </cell>
        </row>
        <row r="722">
          <cell r="B722">
            <v>719</v>
          </cell>
          <cell r="C722" t="str">
            <v>強化ガラス　ＦＬ6</v>
          </cell>
          <cell r="D722" t="str">
            <v>2.001～4.0</v>
          </cell>
          <cell r="E722" t="str">
            <v>ｍ２</v>
          </cell>
          <cell r="F722" t="str">
            <v>ｺ279</v>
          </cell>
          <cell r="G722">
            <v>11700</v>
          </cell>
          <cell r="H722" t="str">
            <v>ｺ279</v>
          </cell>
          <cell r="I722">
            <v>11700</v>
          </cell>
        </row>
        <row r="723">
          <cell r="B723">
            <v>720</v>
          </cell>
          <cell r="C723" t="str">
            <v>強化ガラス　ＦＬ8</v>
          </cell>
          <cell r="D723" t="str">
            <v>0.201～2.0</v>
          </cell>
          <cell r="E723" t="str">
            <v>ｍ２</v>
          </cell>
          <cell r="F723" t="str">
            <v>ｺ279</v>
          </cell>
          <cell r="G723">
            <v>14100</v>
          </cell>
          <cell r="H723" t="str">
            <v>ｺ279</v>
          </cell>
          <cell r="I723">
            <v>14100</v>
          </cell>
        </row>
        <row r="724">
          <cell r="B724">
            <v>721</v>
          </cell>
          <cell r="C724" t="str">
            <v>強化ガラス　ＦＬ8</v>
          </cell>
          <cell r="D724" t="str">
            <v>2.001～4.0</v>
          </cell>
          <cell r="E724" t="str">
            <v>ｍ２</v>
          </cell>
          <cell r="F724" t="str">
            <v>ｺ279</v>
          </cell>
          <cell r="G724">
            <v>16100</v>
          </cell>
          <cell r="H724" t="str">
            <v>ｺ279</v>
          </cell>
          <cell r="I724">
            <v>16100</v>
          </cell>
        </row>
        <row r="725">
          <cell r="B725">
            <v>722</v>
          </cell>
          <cell r="C725" t="str">
            <v>複層ガラス　FL3+A6+FL3</v>
          </cell>
          <cell r="D725" t="str">
            <v>2.001～4.0</v>
          </cell>
          <cell r="E725" t="str">
            <v>ｍ２</v>
          </cell>
          <cell r="F725" t="str">
            <v>ｺ279</v>
          </cell>
          <cell r="G725">
            <v>12600</v>
          </cell>
          <cell r="H725" t="str">
            <v>ｺ279</v>
          </cell>
          <cell r="I725">
            <v>12600</v>
          </cell>
        </row>
        <row r="726">
          <cell r="B726">
            <v>723</v>
          </cell>
          <cell r="C726" t="str">
            <v>複層ガラス　FL3+A6+FL5</v>
          </cell>
          <cell r="D726" t="str">
            <v>2.001～4.0</v>
          </cell>
          <cell r="E726" t="str">
            <v>ｍ２</v>
          </cell>
          <cell r="F726" t="str">
            <v>ｺ279</v>
          </cell>
          <cell r="G726">
            <v>16200</v>
          </cell>
          <cell r="H726" t="str">
            <v>ｺ279</v>
          </cell>
          <cell r="I726">
            <v>16200</v>
          </cell>
        </row>
        <row r="727">
          <cell r="B727">
            <v>724</v>
          </cell>
          <cell r="C727" t="str">
            <v>複層ガラス　FL5+A6+FL5</v>
          </cell>
          <cell r="D727" t="str">
            <v>2.001～4.0</v>
          </cell>
          <cell r="E727" t="str">
            <v>ｍ２</v>
          </cell>
          <cell r="F727" t="str">
            <v>ｺ279</v>
          </cell>
          <cell r="G727">
            <v>19400</v>
          </cell>
          <cell r="H727" t="str">
            <v>ｺ279</v>
          </cell>
          <cell r="I727">
            <v>19400</v>
          </cell>
        </row>
        <row r="728">
          <cell r="B728">
            <v>725</v>
          </cell>
          <cell r="C728" t="str">
            <v>複層ガラス　FL5+A6+FL6</v>
          </cell>
          <cell r="D728" t="str">
            <v>2.001～4.0</v>
          </cell>
          <cell r="E728" t="str">
            <v>ｍ２</v>
          </cell>
          <cell r="F728" t="str">
            <v>ｺ279</v>
          </cell>
          <cell r="G728">
            <v>21000</v>
          </cell>
          <cell r="H728" t="str">
            <v>ｺ279</v>
          </cell>
          <cell r="I728">
            <v>21000</v>
          </cell>
        </row>
        <row r="729">
          <cell r="B729">
            <v>726</v>
          </cell>
          <cell r="C729" t="str">
            <v>複層ガラス　FL6+A6+FL6</v>
          </cell>
          <cell r="D729" t="str">
            <v>2.001～4.0</v>
          </cell>
          <cell r="E729" t="str">
            <v>ｍ２</v>
          </cell>
          <cell r="F729" t="str">
            <v>ｺ279</v>
          </cell>
          <cell r="G729">
            <v>22900</v>
          </cell>
          <cell r="H729" t="str">
            <v>ｺ279</v>
          </cell>
          <cell r="I729">
            <v>22900</v>
          </cell>
        </row>
        <row r="730">
          <cell r="B730">
            <v>727</v>
          </cell>
          <cell r="C730" t="str">
            <v>複層ガラス　FL5+A6+PW6.8</v>
          </cell>
          <cell r="D730" t="str">
            <v>2.001～4.0</v>
          </cell>
          <cell r="E730" t="str">
            <v>ｍ２</v>
          </cell>
          <cell r="F730" t="str">
            <v>ｺ279</v>
          </cell>
          <cell r="G730">
            <v>32500</v>
          </cell>
          <cell r="H730" t="str">
            <v>ｺ279</v>
          </cell>
          <cell r="I730">
            <v>32500</v>
          </cell>
        </row>
        <row r="731">
          <cell r="B731">
            <v>728</v>
          </cell>
          <cell r="C731" t="str">
            <v>複層ガラス　FL6+A6+PW6.8</v>
          </cell>
          <cell r="D731" t="str">
            <v>2.001～4.0</v>
          </cell>
          <cell r="E731" t="str">
            <v>ｍ２</v>
          </cell>
          <cell r="F731" t="str">
            <v>ｺ279</v>
          </cell>
          <cell r="G731">
            <v>34200</v>
          </cell>
          <cell r="H731" t="str">
            <v>ｺ279</v>
          </cell>
          <cell r="I731">
            <v>34200</v>
          </cell>
        </row>
        <row r="732">
          <cell r="B732">
            <v>729</v>
          </cell>
          <cell r="C732" t="str">
            <v>シーリング</v>
          </cell>
          <cell r="D732" t="str">
            <v>ﾎﾟﾘｻﾙﾌｧｲﾄﾞ系　5*5</v>
          </cell>
          <cell r="E732" t="str">
            <v>ｍ</v>
          </cell>
          <cell r="F732" t="str">
            <v>ｺ280</v>
          </cell>
          <cell r="G732">
            <v>540</v>
          </cell>
          <cell r="H732" t="str">
            <v>ｺ280</v>
          </cell>
          <cell r="I732">
            <v>540</v>
          </cell>
        </row>
        <row r="733">
          <cell r="B733">
            <v>730</v>
          </cell>
          <cell r="C733" t="str">
            <v>シーリング</v>
          </cell>
          <cell r="D733" t="str">
            <v>ﾎﾟﾘｻﾙﾌｧｲﾄﾞ系　6*6</v>
          </cell>
          <cell r="E733" t="str">
            <v>ｍ</v>
          </cell>
          <cell r="F733" t="str">
            <v>ｺ280</v>
          </cell>
          <cell r="G733">
            <v>630</v>
          </cell>
          <cell r="H733" t="str">
            <v>ｺ280</v>
          </cell>
          <cell r="I733">
            <v>630</v>
          </cell>
        </row>
        <row r="734">
          <cell r="B734">
            <v>731</v>
          </cell>
          <cell r="C734" t="str">
            <v>シーリング</v>
          </cell>
          <cell r="D734" t="str">
            <v>ｼﾘｺﾝ系　5*5</v>
          </cell>
          <cell r="E734" t="str">
            <v>ｍ</v>
          </cell>
          <cell r="F734" t="str">
            <v>ｺ280</v>
          </cell>
          <cell r="G734">
            <v>540</v>
          </cell>
          <cell r="H734" t="str">
            <v>ｺ280</v>
          </cell>
          <cell r="I734">
            <v>540</v>
          </cell>
        </row>
        <row r="735">
          <cell r="B735">
            <v>732</v>
          </cell>
          <cell r="C735" t="str">
            <v>シーリング</v>
          </cell>
          <cell r="D735" t="str">
            <v>ｼﾘｺﾝ系　6*6</v>
          </cell>
          <cell r="E735" t="str">
            <v>ｍ</v>
          </cell>
          <cell r="F735" t="str">
            <v>ｺ280</v>
          </cell>
          <cell r="G735">
            <v>630</v>
          </cell>
          <cell r="H735" t="str">
            <v>ｺ280</v>
          </cell>
          <cell r="I735">
            <v>630</v>
          </cell>
        </row>
        <row r="736">
          <cell r="B736">
            <v>733</v>
          </cell>
          <cell r="C736" t="str">
            <v>ガラスクリーニング</v>
          </cell>
          <cell r="D736" t="str">
            <v>ｍ２</v>
          </cell>
          <cell r="E736" t="str">
            <v>ｍ２</v>
          </cell>
        </row>
        <row r="737">
          <cell r="B737">
            <v>734</v>
          </cell>
          <cell r="C737" t="str">
            <v>　小　　　　計</v>
          </cell>
        </row>
        <row r="738">
          <cell r="B738">
            <v>735</v>
          </cell>
          <cell r="C738" t="str">
            <v>塗装工事</v>
          </cell>
        </row>
        <row r="739">
          <cell r="B739">
            <v>736</v>
          </cell>
          <cell r="C739" t="str">
            <v>木部　素地ごしらえ</v>
          </cell>
          <cell r="D739" t="str">
            <v>Ａ種</v>
          </cell>
          <cell r="E739" t="str">
            <v>ｍ２</v>
          </cell>
          <cell r="F739" t="str">
            <v>ｺ市22</v>
          </cell>
          <cell r="G739">
            <v>260</v>
          </cell>
          <cell r="H739" t="str">
            <v>ｺ市22</v>
          </cell>
          <cell r="I739">
            <v>260</v>
          </cell>
        </row>
        <row r="740">
          <cell r="B740">
            <v>737</v>
          </cell>
          <cell r="C740" t="str">
            <v>木部　素地ごしらえ</v>
          </cell>
          <cell r="D740" t="str">
            <v>Ｂ種</v>
          </cell>
          <cell r="E740" t="str">
            <v>ｍ２</v>
          </cell>
          <cell r="F740" t="str">
            <v>ｺ290</v>
          </cell>
          <cell r="G740">
            <v>110</v>
          </cell>
          <cell r="H740" t="str">
            <v>ｺ290</v>
          </cell>
          <cell r="I740">
            <v>110</v>
          </cell>
        </row>
        <row r="741">
          <cell r="B741">
            <v>738</v>
          </cell>
          <cell r="C741" t="str">
            <v>鉄部　素地ごしらえ</v>
          </cell>
          <cell r="D741" t="str">
            <v>Ａ種</v>
          </cell>
          <cell r="E741" t="str">
            <v>ｍ２</v>
          </cell>
          <cell r="F741" t="str">
            <v>　</v>
          </cell>
          <cell r="G741" t="str">
            <v>　</v>
          </cell>
          <cell r="H741" t="str">
            <v>　</v>
          </cell>
          <cell r="I741" t="str">
            <v>　</v>
          </cell>
        </row>
        <row r="742">
          <cell r="B742">
            <v>739</v>
          </cell>
          <cell r="C742" t="str">
            <v>鉄部　素地ごしらえ</v>
          </cell>
          <cell r="D742" t="str">
            <v>Ｂ種</v>
          </cell>
          <cell r="E742" t="str">
            <v>ｍ２</v>
          </cell>
          <cell r="F742" t="str">
            <v>　</v>
          </cell>
          <cell r="G742" t="str">
            <v>　</v>
          </cell>
          <cell r="H742" t="str">
            <v>　</v>
          </cell>
          <cell r="I742" t="str">
            <v>　</v>
          </cell>
        </row>
        <row r="743">
          <cell r="B743">
            <v>740</v>
          </cell>
          <cell r="C743" t="str">
            <v>鉄部　素地ごしらえ</v>
          </cell>
          <cell r="D743" t="str">
            <v>Ｃ種</v>
          </cell>
          <cell r="E743" t="str">
            <v>ｍ２</v>
          </cell>
          <cell r="F743" t="str">
            <v>ｺ290</v>
          </cell>
          <cell r="G743">
            <v>260</v>
          </cell>
          <cell r="H743" t="str">
            <v>ｺ290</v>
          </cell>
          <cell r="I743">
            <v>260</v>
          </cell>
        </row>
        <row r="744">
          <cell r="B744">
            <v>741</v>
          </cell>
          <cell r="C744" t="str">
            <v>亜鉛メッキ面　素地ごしらえ</v>
          </cell>
          <cell r="D744" t="str">
            <v>Ａ種</v>
          </cell>
          <cell r="E744" t="str">
            <v>ｍ２</v>
          </cell>
          <cell r="F744" t="str">
            <v>ｺ290</v>
          </cell>
          <cell r="G744">
            <v>250</v>
          </cell>
          <cell r="H744" t="str">
            <v>ｺ290</v>
          </cell>
          <cell r="I744">
            <v>250</v>
          </cell>
        </row>
        <row r="745">
          <cell r="B745">
            <v>742</v>
          </cell>
          <cell r="C745" t="str">
            <v>亜鉛メッキ面　素地ごしらえ</v>
          </cell>
          <cell r="D745" t="str">
            <v>Ｂ種</v>
          </cell>
          <cell r="E745" t="str">
            <v>ｍ２</v>
          </cell>
          <cell r="F745" t="str">
            <v>ｺ290</v>
          </cell>
          <cell r="G745">
            <v>360</v>
          </cell>
          <cell r="H745" t="str">
            <v>ｺ290</v>
          </cell>
          <cell r="I745">
            <v>360</v>
          </cell>
        </row>
        <row r="746">
          <cell r="B746">
            <v>743</v>
          </cell>
          <cell r="C746" t="str">
            <v>亜鉛メッキ面　素地ごしらえ</v>
          </cell>
          <cell r="D746" t="str">
            <v>Ｃ種</v>
          </cell>
          <cell r="E746" t="str">
            <v>ｍ２</v>
          </cell>
          <cell r="F746" t="str">
            <v>ｺ290</v>
          </cell>
          <cell r="G746">
            <v>200</v>
          </cell>
          <cell r="H746" t="str">
            <v>ｺ290</v>
          </cell>
          <cell r="I746">
            <v>200</v>
          </cell>
        </row>
        <row r="747">
          <cell r="B747">
            <v>744</v>
          </cell>
          <cell r="C747" t="str">
            <v>モルタル面　素地ごしらえ</v>
          </cell>
          <cell r="D747" t="str">
            <v>Ａ種</v>
          </cell>
          <cell r="E747" t="str">
            <v>ｍ２</v>
          </cell>
          <cell r="F747" t="str">
            <v>ｺ290</v>
          </cell>
          <cell r="G747">
            <v>590</v>
          </cell>
          <cell r="H747" t="str">
            <v>ｺ290</v>
          </cell>
          <cell r="I747">
            <v>590</v>
          </cell>
        </row>
        <row r="748">
          <cell r="B748">
            <v>745</v>
          </cell>
          <cell r="C748" t="str">
            <v>モルタル面　素地ごしらえ</v>
          </cell>
          <cell r="D748" t="str">
            <v>Ａ種　防水形</v>
          </cell>
          <cell r="E748" t="str">
            <v>ｍ２</v>
          </cell>
          <cell r="F748" t="str">
            <v>ｺ290</v>
          </cell>
          <cell r="G748">
            <v>540</v>
          </cell>
          <cell r="H748" t="str">
            <v>ｺ290</v>
          </cell>
          <cell r="I748">
            <v>540</v>
          </cell>
        </row>
        <row r="749">
          <cell r="B749">
            <v>746</v>
          </cell>
          <cell r="C749" t="str">
            <v>モルタル面　素地ごしらえ</v>
          </cell>
          <cell r="D749" t="str">
            <v>Ｂ種</v>
          </cell>
          <cell r="E749" t="str">
            <v>ｍ２</v>
          </cell>
          <cell r="F749" t="str">
            <v>ｺ290</v>
          </cell>
          <cell r="G749">
            <v>360</v>
          </cell>
          <cell r="H749" t="str">
            <v>ｺ290</v>
          </cell>
          <cell r="I749">
            <v>360</v>
          </cell>
        </row>
        <row r="750">
          <cell r="B750">
            <v>747</v>
          </cell>
          <cell r="C750" t="str">
            <v>モルタル面　素地ごしらえ</v>
          </cell>
          <cell r="D750" t="str">
            <v>Ｂ種　防水形</v>
          </cell>
          <cell r="E750" t="str">
            <v>ｍ２</v>
          </cell>
          <cell r="F750" t="str">
            <v>ｺ市22</v>
          </cell>
          <cell r="G750">
            <v>350</v>
          </cell>
          <cell r="H750" t="str">
            <v>ｺ市22</v>
          </cell>
          <cell r="I750">
            <v>350</v>
          </cell>
        </row>
        <row r="751">
          <cell r="B751">
            <v>748</v>
          </cell>
          <cell r="C751" t="str">
            <v>ｺﾝｸﾘｰﾄ・ALCﾊﾟﾈﾙ面素地ごしらえ</v>
          </cell>
          <cell r="D751" t="str">
            <v>Ａ種</v>
          </cell>
          <cell r="E751" t="str">
            <v>ｍ２</v>
          </cell>
          <cell r="F751" t="str">
            <v>ｺ市22</v>
          </cell>
          <cell r="G751">
            <v>350</v>
          </cell>
          <cell r="H751" t="str">
            <v>ｺ市22</v>
          </cell>
          <cell r="I751">
            <v>350</v>
          </cell>
        </row>
        <row r="752">
          <cell r="B752">
            <v>749</v>
          </cell>
          <cell r="C752" t="str">
            <v>ｺﾝｸﾘｰﾄ・ALCﾊﾟﾈﾙ面素地ごしらえ</v>
          </cell>
          <cell r="D752" t="str">
            <v>Ａ種　防水形</v>
          </cell>
          <cell r="E752" t="str">
            <v>ｍ２</v>
          </cell>
          <cell r="F752" t="str">
            <v>ｺ290</v>
          </cell>
          <cell r="G752">
            <v>450</v>
          </cell>
          <cell r="H752" t="str">
            <v>ｺ290</v>
          </cell>
          <cell r="I752">
            <v>450</v>
          </cell>
        </row>
        <row r="753">
          <cell r="B753">
            <v>750</v>
          </cell>
          <cell r="C753" t="str">
            <v>ｺﾝｸﾘｰﾄ・ALCﾊﾟﾈﾙ面素地ごしらえ</v>
          </cell>
          <cell r="D753" t="str">
            <v>Ｂ種</v>
          </cell>
          <cell r="E753" t="str">
            <v>ｍ２</v>
          </cell>
          <cell r="F753" t="str">
            <v>ｺ290</v>
          </cell>
          <cell r="G753">
            <v>330</v>
          </cell>
          <cell r="H753" t="str">
            <v>ｺ290</v>
          </cell>
          <cell r="I753">
            <v>330</v>
          </cell>
        </row>
        <row r="754">
          <cell r="B754">
            <v>751</v>
          </cell>
          <cell r="C754" t="str">
            <v>ｺﾝｸﾘｰﾄ・押出成形ｾﾒﾝﾄ板面　素地ごしらえ</v>
          </cell>
          <cell r="D754" t="str">
            <v>Ａ種</v>
          </cell>
          <cell r="E754" t="str">
            <v>ｍ２</v>
          </cell>
          <cell r="F754" t="str">
            <v>ｺ290</v>
          </cell>
          <cell r="G754">
            <v>380</v>
          </cell>
          <cell r="H754" t="str">
            <v>ｺ290</v>
          </cell>
          <cell r="I754">
            <v>380</v>
          </cell>
        </row>
        <row r="755">
          <cell r="B755">
            <v>752</v>
          </cell>
          <cell r="C755" t="str">
            <v>ｺﾝｸﾘｰﾄ・押出成形ｾﾒﾝﾄ板面　素地ごしらえ</v>
          </cell>
          <cell r="D755" t="str">
            <v>Ｂ種</v>
          </cell>
          <cell r="E755" t="str">
            <v>ｍ２</v>
          </cell>
          <cell r="F755" t="str">
            <v>ｺ市22</v>
          </cell>
          <cell r="G755">
            <v>300</v>
          </cell>
          <cell r="H755" t="str">
            <v>ｺ市22</v>
          </cell>
          <cell r="I755">
            <v>300</v>
          </cell>
        </row>
        <row r="756">
          <cell r="B756">
            <v>753</v>
          </cell>
          <cell r="C756" t="str">
            <v>石こうﾎﾞｰﾄﾞ面　素地ごしらえ</v>
          </cell>
          <cell r="D756" t="str">
            <v>Ａ種</v>
          </cell>
          <cell r="E756" t="str">
            <v>ｍ２</v>
          </cell>
          <cell r="F756" t="str">
            <v>ｺ290</v>
          </cell>
          <cell r="G756">
            <v>590</v>
          </cell>
          <cell r="H756" t="str">
            <v>ｺ290</v>
          </cell>
          <cell r="I756">
            <v>590</v>
          </cell>
        </row>
        <row r="757">
          <cell r="B757">
            <v>754</v>
          </cell>
          <cell r="C757" t="str">
            <v>石こうﾎﾞｰﾄﾞ面　素地ごしらえ</v>
          </cell>
          <cell r="D757" t="str">
            <v>Ｂ種</v>
          </cell>
          <cell r="E757" t="str">
            <v>ｍ２</v>
          </cell>
          <cell r="F757" t="str">
            <v>ｺ市22</v>
          </cell>
          <cell r="G757">
            <v>350</v>
          </cell>
          <cell r="H757" t="str">
            <v>ｺ市22</v>
          </cell>
          <cell r="I757">
            <v>350</v>
          </cell>
        </row>
        <row r="758">
          <cell r="B758">
            <v>755</v>
          </cell>
          <cell r="C758" t="str">
            <v>各種ﾎﾞｰﾄﾞ面　素地ごしらえ</v>
          </cell>
          <cell r="D758" t="str">
            <v>ｼﾞｮｲﾝﾄ処理</v>
          </cell>
          <cell r="E758" t="str">
            <v>ｍ２</v>
          </cell>
          <cell r="F758" t="str">
            <v>ｺ290</v>
          </cell>
          <cell r="G758">
            <v>470</v>
          </cell>
          <cell r="H758" t="str">
            <v>ｺ290</v>
          </cell>
          <cell r="I758">
            <v>470</v>
          </cell>
        </row>
        <row r="759">
          <cell r="B759">
            <v>756</v>
          </cell>
          <cell r="C759" t="str">
            <v>各種ﾎﾞｰﾄﾞ面　素地ごしらえ</v>
          </cell>
          <cell r="D759" t="str">
            <v>ｺｰﾅｰ処理</v>
          </cell>
          <cell r="E759" t="str">
            <v>ｍ</v>
          </cell>
          <cell r="F759" t="str">
            <v>ｺ290</v>
          </cell>
          <cell r="G759">
            <v>420</v>
          </cell>
          <cell r="H759" t="str">
            <v>ｺ290</v>
          </cell>
          <cell r="I759">
            <v>420</v>
          </cell>
        </row>
        <row r="760">
          <cell r="B760">
            <v>757</v>
          </cell>
          <cell r="C760" t="str">
            <v>各種ﾎﾞｰﾄﾞ面　素地ごしらえ</v>
          </cell>
          <cell r="D760" t="str">
            <v>寒冷紗･ﾊﾟﾃ共</v>
          </cell>
          <cell r="E760" t="str">
            <v>ｍ２</v>
          </cell>
          <cell r="F760" t="str">
            <v>ｺ290</v>
          </cell>
          <cell r="G760">
            <v>1270</v>
          </cell>
          <cell r="H760" t="str">
            <v>ｺ290</v>
          </cell>
          <cell r="I760">
            <v>1270</v>
          </cell>
        </row>
        <row r="761">
          <cell r="B761">
            <v>758</v>
          </cell>
          <cell r="C761" t="str">
            <v>木部　素地ごしらえ</v>
          </cell>
          <cell r="D761" t="str">
            <v>Ａ種　　細幅</v>
          </cell>
          <cell r="E761" t="str">
            <v>ｍ</v>
          </cell>
          <cell r="F761" t="str">
            <v>ｺ298</v>
          </cell>
          <cell r="G761">
            <v>80</v>
          </cell>
          <cell r="H761" t="str">
            <v>ｺ298</v>
          </cell>
          <cell r="I761">
            <v>80</v>
          </cell>
        </row>
        <row r="762">
          <cell r="B762">
            <v>759</v>
          </cell>
          <cell r="C762" t="str">
            <v>鉄部　素地ごしらえ</v>
          </cell>
          <cell r="D762" t="str">
            <v>Ｃ種　　細幅</v>
          </cell>
          <cell r="E762" t="str">
            <v>ｍ</v>
          </cell>
          <cell r="F762" t="str">
            <v>ｺ298</v>
          </cell>
          <cell r="G762">
            <v>100</v>
          </cell>
          <cell r="H762" t="str">
            <v>ｺ298</v>
          </cell>
          <cell r="I762">
            <v>100</v>
          </cell>
        </row>
        <row r="763">
          <cell r="B763">
            <v>760</v>
          </cell>
          <cell r="C763" t="str">
            <v>亜鉛メッキ面　素地ごしらえ</v>
          </cell>
          <cell r="D763" t="str">
            <v>Ｂ種　　細幅</v>
          </cell>
          <cell r="E763" t="str">
            <v>ｍ</v>
          </cell>
          <cell r="F763" t="str">
            <v>ｺ298</v>
          </cell>
          <cell r="G763">
            <v>140</v>
          </cell>
          <cell r="H763" t="str">
            <v>ｺ298</v>
          </cell>
          <cell r="I763">
            <v>140</v>
          </cell>
        </row>
        <row r="764">
          <cell r="B764">
            <v>761</v>
          </cell>
          <cell r="C764" t="str">
            <v>鉛丹さび止ﾍﾟｲﾝﾄ　（鉄面　Ａ種）</v>
          </cell>
          <cell r="D764" t="str">
            <v>１種　現場1回</v>
          </cell>
          <cell r="E764" t="str">
            <v>ｍ２</v>
          </cell>
          <cell r="F764" t="str">
            <v>ｺ290</v>
          </cell>
          <cell r="G764">
            <v>380</v>
          </cell>
          <cell r="H764" t="str">
            <v>ｺ290</v>
          </cell>
          <cell r="I764">
            <v>380</v>
          </cell>
        </row>
        <row r="765">
          <cell r="B765">
            <v>762</v>
          </cell>
          <cell r="C765" t="str">
            <v>鉛丹さび止ﾍﾟｲﾝﾄ　（鉄面　Ａ種）</v>
          </cell>
          <cell r="D765" t="str">
            <v>１種　工場1回　現場1回</v>
          </cell>
          <cell r="E765" t="str">
            <v>ｍ２</v>
          </cell>
          <cell r="F765" t="str">
            <v>ｺ290</v>
          </cell>
          <cell r="G765">
            <v>670</v>
          </cell>
          <cell r="H765" t="str">
            <v>ｺ290</v>
          </cell>
          <cell r="I765">
            <v>670</v>
          </cell>
        </row>
        <row r="766">
          <cell r="B766">
            <v>763</v>
          </cell>
          <cell r="C766" t="str">
            <v>鉛丹さび止ﾍﾟｲﾝﾄ　（鉄面　Ａ種）</v>
          </cell>
          <cell r="D766" t="str">
            <v>２種　現場1回</v>
          </cell>
          <cell r="E766" t="str">
            <v>ｍ２</v>
          </cell>
          <cell r="F766" t="str">
            <v>ｺ290</v>
          </cell>
          <cell r="G766">
            <v>380</v>
          </cell>
          <cell r="H766" t="str">
            <v>ｺ290</v>
          </cell>
          <cell r="I766">
            <v>380</v>
          </cell>
        </row>
        <row r="767">
          <cell r="B767">
            <v>764</v>
          </cell>
          <cell r="C767" t="str">
            <v>鉛丹さび止ﾍﾟｲﾝﾄ　（鉄面　Ａ種）</v>
          </cell>
          <cell r="D767" t="str">
            <v>２種　工場1回　現場1回</v>
          </cell>
          <cell r="E767" t="str">
            <v>ｍ２</v>
          </cell>
          <cell r="F767" t="str">
            <v>ｺ290</v>
          </cell>
          <cell r="G767">
            <v>670</v>
          </cell>
          <cell r="H767" t="str">
            <v>ｺ290</v>
          </cell>
          <cell r="I767">
            <v>670</v>
          </cell>
        </row>
        <row r="768">
          <cell r="B768">
            <v>765</v>
          </cell>
          <cell r="C768" t="str">
            <v>鉛系さび止ﾍﾟｲﾝﾄ　（鉄面　Ａ種）</v>
          </cell>
          <cell r="D768" t="str">
            <v>１種　現場1回</v>
          </cell>
          <cell r="E768" t="str">
            <v>ｍ２</v>
          </cell>
          <cell r="F768" t="str">
            <v>ｺ市22</v>
          </cell>
          <cell r="G768">
            <v>420</v>
          </cell>
          <cell r="H768" t="str">
            <v>ｺ市22</v>
          </cell>
          <cell r="I768">
            <v>420</v>
          </cell>
        </row>
        <row r="769">
          <cell r="B769">
            <v>766</v>
          </cell>
          <cell r="C769" t="str">
            <v>鉛系さび止ﾍﾟｲﾝﾄ　（鉄面　Ａ種）</v>
          </cell>
          <cell r="D769" t="str">
            <v>１種　工場1回　現場1回</v>
          </cell>
          <cell r="E769" t="str">
            <v>ｍ２</v>
          </cell>
          <cell r="F769" t="str">
            <v>ｺ290</v>
          </cell>
          <cell r="G769">
            <v>630</v>
          </cell>
          <cell r="H769" t="str">
            <v>ｺ290</v>
          </cell>
          <cell r="I769">
            <v>630</v>
          </cell>
        </row>
        <row r="770">
          <cell r="B770">
            <v>767</v>
          </cell>
          <cell r="C770" t="str">
            <v>鉛系さび止ﾍﾟｲﾝﾄ　（鉄面　Ａ種）</v>
          </cell>
          <cell r="D770" t="str">
            <v>２種　現場1回</v>
          </cell>
          <cell r="E770" t="str">
            <v>ｍ２</v>
          </cell>
          <cell r="F770" t="str">
            <v>ｺ市22</v>
          </cell>
          <cell r="G770">
            <v>300</v>
          </cell>
          <cell r="H770" t="str">
            <v>ｺ市22</v>
          </cell>
          <cell r="I770">
            <v>300</v>
          </cell>
        </row>
        <row r="771">
          <cell r="B771">
            <v>768</v>
          </cell>
          <cell r="C771" t="str">
            <v>鉛系さび止ﾍﾟｲﾝﾄ　（鉄面　Ａ種）</v>
          </cell>
          <cell r="D771" t="str">
            <v>２種　工場1回　現場1回</v>
          </cell>
          <cell r="E771" t="str">
            <v>ｍ２</v>
          </cell>
          <cell r="F771" t="str">
            <v>ｺ290</v>
          </cell>
          <cell r="G771">
            <v>630</v>
          </cell>
          <cell r="H771" t="str">
            <v>ｺ290</v>
          </cell>
          <cell r="I771">
            <v>630</v>
          </cell>
        </row>
        <row r="772">
          <cell r="B772">
            <v>769</v>
          </cell>
          <cell r="C772" t="str">
            <v>鉛丹ｼﾞﾝｸﾛﾒｰﾄさび止ﾍﾟｲﾝﾄ(鉄面)</v>
          </cell>
          <cell r="D772" t="str">
            <v>２種　現場1回</v>
          </cell>
          <cell r="E772" t="str">
            <v>ｍ２</v>
          </cell>
          <cell r="F772" t="str">
            <v>ｺ市22</v>
          </cell>
          <cell r="G772">
            <v>300</v>
          </cell>
          <cell r="H772" t="str">
            <v>ｺ市22</v>
          </cell>
          <cell r="I772">
            <v>300</v>
          </cell>
        </row>
        <row r="773">
          <cell r="B773">
            <v>770</v>
          </cell>
          <cell r="C773" t="str">
            <v>鉛丹ｼﾞﾝｸﾛﾒｰﾄさび止ﾍﾟｲﾝﾄ(鉄面)</v>
          </cell>
          <cell r="D773" t="str">
            <v>２種　工場1回　現場1回</v>
          </cell>
          <cell r="E773" t="str">
            <v>ｍ２</v>
          </cell>
          <cell r="F773" t="str">
            <v>ｺ290</v>
          </cell>
          <cell r="G773">
            <v>630</v>
          </cell>
          <cell r="H773" t="str">
            <v>ｺ290</v>
          </cell>
          <cell r="I773">
            <v>630</v>
          </cell>
        </row>
        <row r="774">
          <cell r="B774">
            <v>771</v>
          </cell>
          <cell r="C774" t="str">
            <v>一般さび止ﾍﾟｲﾝﾄ　（鉄面　Ｂ種）</v>
          </cell>
          <cell r="D774" t="str">
            <v>１種　現場1回</v>
          </cell>
          <cell r="E774" t="str">
            <v>ｍ２</v>
          </cell>
          <cell r="F774" t="str">
            <v>ｺ市22</v>
          </cell>
          <cell r="G774">
            <v>320</v>
          </cell>
          <cell r="H774" t="str">
            <v>ｺ市22</v>
          </cell>
          <cell r="I774">
            <v>320</v>
          </cell>
        </row>
        <row r="775">
          <cell r="B775">
            <v>772</v>
          </cell>
          <cell r="C775" t="str">
            <v>一般さび止ﾍﾟｲﾝﾄ　（鉄面　Ｂ種）</v>
          </cell>
          <cell r="D775" t="str">
            <v>１種　工場1回　現場1回</v>
          </cell>
          <cell r="E775" t="str">
            <v>ｍ２</v>
          </cell>
          <cell r="F775" t="str">
            <v>ｺ290</v>
          </cell>
          <cell r="G775">
            <v>590</v>
          </cell>
          <cell r="H775" t="str">
            <v>ｺ290</v>
          </cell>
          <cell r="I775">
            <v>590</v>
          </cell>
        </row>
        <row r="776">
          <cell r="B776">
            <v>773</v>
          </cell>
          <cell r="C776" t="str">
            <v>鉛丹さび止ﾍﾟｲﾝﾄ　（鉄面　Ａ種）</v>
          </cell>
          <cell r="D776" t="str">
            <v>１種　現場1回　細幅</v>
          </cell>
          <cell r="E776" t="str">
            <v>ｍ</v>
          </cell>
          <cell r="F776" t="str">
            <v>ｺ296</v>
          </cell>
          <cell r="G776">
            <v>150</v>
          </cell>
          <cell r="H776" t="str">
            <v>ｺ296</v>
          </cell>
          <cell r="I776">
            <v>150</v>
          </cell>
        </row>
        <row r="777">
          <cell r="B777">
            <v>774</v>
          </cell>
          <cell r="C777" t="str">
            <v>鉛丹さび止ﾍﾟｲﾝﾄ　（鉄面　Ａ種）</v>
          </cell>
          <cell r="D777" t="str">
            <v>２種　現場1回　細幅</v>
          </cell>
          <cell r="E777" t="str">
            <v>ｍ</v>
          </cell>
          <cell r="F777" t="str">
            <v>ｺ296</v>
          </cell>
          <cell r="G777">
            <v>150</v>
          </cell>
          <cell r="H777" t="str">
            <v>ｺ296</v>
          </cell>
          <cell r="I777">
            <v>150</v>
          </cell>
        </row>
        <row r="778">
          <cell r="B778">
            <v>775</v>
          </cell>
          <cell r="C778" t="str">
            <v>鉛系さび止ﾍﾟｲﾝﾄ　（鉄面　Ａ種）</v>
          </cell>
          <cell r="D778" t="str">
            <v>１種　現場1回　細幅</v>
          </cell>
          <cell r="E778" t="str">
            <v>ｍ</v>
          </cell>
          <cell r="F778" t="str">
            <v>ｺ296</v>
          </cell>
          <cell r="G778">
            <v>140</v>
          </cell>
          <cell r="H778" t="str">
            <v>ｺ296</v>
          </cell>
          <cell r="I778">
            <v>140</v>
          </cell>
        </row>
        <row r="779">
          <cell r="B779">
            <v>776</v>
          </cell>
          <cell r="C779" t="str">
            <v>鉛系さび止ﾍﾟｲﾝﾄ　（鉄面　Ａ種）</v>
          </cell>
          <cell r="D779" t="str">
            <v>２種　現場1回　細幅</v>
          </cell>
          <cell r="E779" t="str">
            <v>ｍ</v>
          </cell>
          <cell r="F779" t="str">
            <v>ｺ296</v>
          </cell>
          <cell r="G779">
            <v>140</v>
          </cell>
          <cell r="H779" t="str">
            <v>ｺ296</v>
          </cell>
          <cell r="I779">
            <v>140</v>
          </cell>
        </row>
        <row r="780">
          <cell r="B780">
            <v>777</v>
          </cell>
          <cell r="C780" t="str">
            <v>鉛丹ｼﾞﾝｸﾛﾒｰﾄさび止ﾍﾟｲﾝﾄ(鉄面)</v>
          </cell>
          <cell r="D780" t="str">
            <v>２種　現場1回　細幅</v>
          </cell>
          <cell r="E780" t="str">
            <v>ｍ</v>
          </cell>
          <cell r="F780" t="str">
            <v>ｺ296</v>
          </cell>
          <cell r="G780">
            <v>140</v>
          </cell>
          <cell r="H780" t="str">
            <v>ｺ296</v>
          </cell>
          <cell r="I780">
            <v>140</v>
          </cell>
        </row>
        <row r="781">
          <cell r="B781">
            <v>778</v>
          </cell>
          <cell r="C781" t="str">
            <v>一般さび止ﾍﾟｲﾝﾄ　（鉄面　Ｂ種）</v>
          </cell>
          <cell r="D781" t="str">
            <v>１種　現場1回　細幅</v>
          </cell>
          <cell r="E781" t="str">
            <v>ｍ</v>
          </cell>
          <cell r="F781" t="str">
            <v>ｺ296</v>
          </cell>
          <cell r="G781">
            <v>120</v>
          </cell>
          <cell r="H781" t="str">
            <v>ｺ296</v>
          </cell>
          <cell r="I781">
            <v>120</v>
          </cell>
        </row>
        <row r="782">
          <cell r="B782">
            <v>779</v>
          </cell>
          <cell r="C782" t="str">
            <v>ｼﾞﾝｸﾛﾒｰﾄさび止ﾍﾟｲﾝﾄ(亜鉛ﾒｯｷ面)</v>
          </cell>
          <cell r="D782" t="str">
            <v>Ａ種　現場1回　細幅</v>
          </cell>
          <cell r="E782" t="str">
            <v>ｍ</v>
          </cell>
          <cell r="F782" t="str">
            <v>ｺ296</v>
          </cell>
          <cell r="G782">
            <v>140</v>
          </cell>
          <cell r="H782" t="str">
            <v>ｺ296</v>
          </cell>
          <cell r="I782">
            <v>140</v>
          </cell>
        </row>
        <row r="783">
          <cell r="B783">
            <v>780</v>
          </cell>
          <cell r="C783" t="str">
            <v>ｼﾞﾝｸﾛﾒｰﾄさび止ﾍﾟｲﾝﾄ(亜鉛ﾒｯｷ面)</v>
          </cell>
          <cell r="D783" t="str">
            <v>２種　現場1回　細幅</v>
          </cell>
          <cell r="E783" t="str">
            <v>ｍ</v>
          </cell>
          <cell r="F783" t="str">
            <v>ｺ296</v>
          </cell>
          <cell r="G783">
            <v>160</v>
          </cell>
          <cell r="H783" t="str">
            <v>ｺ296</v>
          </cell>
          <cell r="I783">
            <v>160</v>
          </cell>
        </row>
        <row r="784">
          <cell r="B784">
            <v>781</v>
          </cell>
          <cell r="C784" t="str">
            <v>ＳＯＰ　（木部）</v>
          </cell>
          <cell r="D784" t="str">
            <v>耐水形</v>
          </cell>
          <cell r="E784" t="str">
            <v>ｍ２</v>
          </cell>
          <cell r="F784" t="str">
            <v>ｺ292</v>
          </cell>
          <cell r="G784">
            <v>1230</v>
          </cell>
          <cell r="H784" t="str">
            <v>ｺ292</v>
          </cell>
          <cell r="I784">
            <v>1230</v>
          </cell>
        </row>
        <row r="785">
          <cell r="B785">
            <v>782</v>
          </cell>
          <cell r="C785" t="str">
            <v>ＳＯＰ　（木部）</v>
          </cell>
          <cell r="D785" t="str">
            <v>ｍ２</v>
          </cell>
          <cell r="E785" t="str">
            <v>ｍ２</v>
          </cell>
          <cell r="F785">
            <v>940</v>
          </cell>
          <cell r="H785" t="str">
            <v>ｺ292</v>
          </cell>
          <cell r="I785">
            <v>940</v>
          </cell>
        </row>
        <row r="786">
          <cell r="B786">
            <v>783</v>
          </cell>
          <cell r="C786" t="str">
            <v>ＳＯＰ　（鉄部）</v>
          </cell>
          <cell r="D786" t="str">
            <v>Ａ種</v>
          </cell>
          <cell r="E786" t="str">
            <v>ｍ２</v>
          </cell>
          <cell r="F786" t="str">
            <v>ｺ292</v>
          </cell>
          <cell r="G786">
            <v>970</v>
          </cell>
          <cell r="H786" t="str">
            <v>ｺ292</v>
          </cell>
          <cell r="I786">
            <v>970</v>
          </cell>
        </row>
        <row r="787">
          <cell r="B787">
            <v>784</v>
          </cell>
          <cell r="C787" t="str">
            <v>ＳＯＰ　（鉄部）</v>
          </cell>
          <cell r="D787" t="str">
            <v>Ｂ種</v>
          </cell>
          <cell r="E787" t="str">
            <v>ｍ２</v>
          </cell>
          <cell r="F787" t="str">
            <v>ｺ市22</v>
          </cell>
          <cell r="G787">
            <v>890</v>
          </cell>
          <cell r="H787" t="str">
            <v>ｺ市22</v>
          </cell>
          <cell r="I787">
            <v>890</v>
          </cell>
        </row>
        <row r="788">
          <cell r="B788">
            <v>785</v>
          </cell>
          <cell r="C788" t="str">
            <v>ＳＯＰ　（亜鉛ﾒｯｷ面）</v>
          </cell>
          <cell r="D788" t="str">
            <v>ｍ２</v>
          </cell>
          <cell r="E788" t="str">
            <v>ｍ２</v>
          </cell>
          <cell r="F788">
            <v>890</v>
          </cell>
          <cell r="H788" t="str">
            <v>ｺ市22</v>
          </cell>
          <cell r="I788">
            <v>890</v>
          </cell>
        </row>
        <row r="789">
          <cell r="B789">
            <v>786</v>
          </cell>
          <cell r="C789" t="str">
            <v>ＥＰ　　（ﾓﾙﾀﾙ）</v>
          </cell>
          <cell r="D789" t="str">
            <v>Ａ種</v>
          </cell>
          <cell r="E789" t="str">
            <v>ｍ２</v>
          </cell>
          <cell r="F789" t="str">
            <v>ｺ292</v>
          </cell>
          <cell r="G789">
            <v>1050</v>
          </cell>
          <cell r="H789" t="str">
            <v>ｺ292</v>
          </cell>
          <cell r="I789">
            <v>1050</v>
          </cell>
        </row>
        <row r="790">
          <cell r="B790">
            <v>787</v>
          </cell>
          <cell r="C790" t="str">
            <v>ＥＰ　　（ﾎﾞｰﾄﾞ）</v>
          </cell>
          <cell r="D790" t="str">
            <v>Ｂ種</v>
          </cell>
          <cell r="E790" t="str">
            <v>ｍ２</v>
          </cell>
          <cell r="F790" t="str">
            <v>ｺ市22</v>
          </cell>
          <cell r="G790">
            <v>950</v>
          </cell>
          <cell r="H790" t="str">
            <v>ｺ市22</v>
          </cell>
          <cell r="I790">
            <v>950</v>
          </cell>
        </row>
        <row r="791">
          <cell r="B791">
            <v>788</v>
          </cell>
          <cell r="C791" t="str">
            <v>Ｇ－ＥＰ　（ﾓﾙﾀﾙ）</v>
          </cell>
          <cell r="D791" t="str">
            <v>Ａ種</v>
          </cell>
          <cell r="E791" t="str">
            <v>ｍ２</v>
          </cell>
          <cell r="F791" t="str">
            <v>ｺ292</v>
          </cell>
          <cell r="G791">
            <v>1160</v>
          </cell>
          <cell r="H791" t="str">
            <v>ｺ292</v>
          </cell>
          <cell r="I791">
            <v>1160</v>
          </cell>
        </row>
        <row r="792">
          <cell r="B792">
            <v>789</v>
          </cell>
          <cell r="C792" t="str">
            <v>Ｇ－ＥＰ　（ﾎﾞｰﾄﾞ）</v>
          </cell>
          <cell r="D792" t="str">
            <v>Ｂ種</v>
          </cell>
          <cell r="E792" t="str">
            <v>ｍ２</v>
          </cell>
          <cell r="F792" t="str">
            <v>ｺ292</v>
          </cell>
          <cell r="G792">
            <v>870</v>
          </cell>
          <cell r="H792" t="str">
            <v>ｺ292</v>
          </cell>
          <cell r="I792">
            <v>870</v>
          </cell>
        </row>
        <row r="793">
          <cell r="B793">
            <v>790</v>
          </cell>
          <cell r="C793" t="str">
            <v>Ｔ－ＥＰ　（ﾓﾙﾀﾙ）</v>
          </cell>
          <cell r="D793" t="str">
            <v>Ａ種</v>
          </cell>
          <cell r="E793" t="str">
            <v>ｍ２</v>
          </cell>
          <cell r="F793" t="str">
            <v>ｺ292</v>
          </cell>
          <cell r="G793">
            <v>1370</v>
          </cell>
          <cell r="H793" t="str">
            <v>ｺ292</v>
          </cell>
          <cell r="I793">
            <v>1370</v>
          </cell>
        </row>
        <row r="794">
          <cell r="B794">
            <v>791</v>
          </cell>
          <cell r="C794" t="str">
            <v>Ｔ－ＥＰ　（ﾎﾞｰﾄﾞ）</v>
          </cell>
          <cell r="D794" t="str">
            <v>Ｂ種</v>
          </cell>
          <cell r="E794" t="str">
            <v>ｍ２</v>
          </cell>
          <cell r="F794" t="str">
            <v>ｺ292</v>
          </cell>
          <cell r="G794">
            <v>1100</v>
          </cell>
          <cell r="H794" t="str">
            <v>ｺ292</v>
          </cell>
          <cell r="I794">
            <v>1100</v>
          </cell>
        </row>
        <row r="795">
          <cell r="B795">
            <v>792</v>
          </cell>
          <cell r="C795" t="str">
            <v>Ｔ－ＥＰ　（鉄部）</v>
          </cell>
          <cell r="D795" t="str">
            <v>　　</v>
          </cell>
          <cell r="E795" t="str">
            <v>ｍ２</v>
          </cell>
          <cell r="F795" t="str">
            <v>ｺ292</v>
          </cell>
          <cell r="G795">
            <v>1910</v>
          </cell>
          <cell r="H795" t="str">
            <v>ｺ292</v>
          </cell>
          <cell r="I795">
            <v>1910</v>
          </cell>
        </row>
        <row r="796">
          <cell r="B796">
            <v>793</v>
          </cell>
          <cell r="C796" t="str">
            <v>ＥＰ－Ｍ　（木部）</v>
          </cell>
          <cell r="D796" t="str">
            <v>ｍ２</v>
          </cell>
          <cell r="E796" t="str">
            <v>ｍ２</v>
          </cell>
          <cell r="F796">
            <v>1840</v>
          </cell>
          <cell r="H796" t="str">
            <v>ｺ292</v>
          </cell>
          <cell r="I796">
            <v>1840</v>
          </cell>
        </row>
        <row r="797">
          <cell r="B797">
            <v>794</v>
          </cell>
          <cell r="C797" t="str">
            <v>ＥＰ－Ｍ　（ﾓﾙﾀﾙ）</v>
          </cell>
          <cell r="D797" t="str">
            <v>ｍ２</v>
          </cell>
          <cell r="E797" t="str">
            <v>ｍ２</v>
          </cell>
          <cell r="F797">
            <v>1550</v>
          </cell>
          <cell r="H797" t="str">
            <v>ｺ292</v>
          </cell>
          <cell r="I797">
            <v>1550</v>
          </cell>
        </row>
        <row r="798">
          <cell r="B798">
            <v>795</v>
          </cell>
          <cell r="C798" t="str">
            <v>ＥＰ－Ｍ　（ﾎﾞｰﾄﾞ）</v>
          </cell>
          <cell r="D798" t="str">
            <v>ｍ２</v>
          </cell>
          <cell r="E798" t="str">
            <v>ｍ２</v>
          </cell>
          <cell r="F798">
            <v>1550</v>
          </cell>
          <cell r="H798" t="str">
            <v>ｺ292</v>
          </cell>
          <cell r="I798">
            <v>1550</v>
          </cell>
        </row>
        <row r="799">
          <cell r="B799">
            <v>796</v>
          </cell>
          <cell r="C799" t="str">
            <v>ＥＰ－Ｍ　（亜鉛ﾒｯｷ面）</v>
          </cell>
          <cell r="D799" t="str">
            <v>ｍ２</v>
          </cell>
          <cell r="E799" t="str">
            <v>ｍ２</v>
          </cell>
          <cell r="F799">
            <v>1840</v>
          </cell>
          <cell r="H799" t="str">
            <v>ｺ292</v>
          </cell>
          <cell r="I799">
            <v>1840</v>
          </cell>
        </row>
        <row r="800">
          <cell r="B800">
            <v>797</v>
          </cell>
          <cell r="C800" t="str">
            <v>ＶＥ　　（ﾓﾙﾀﾙ）</v>
          </cell>
          <cell r="D800" t="str">
            <v>Ａ種</v>
          </cell>
          <cell r="E800" t="str">
            <v>ｍ２</v>
          </cell>
          <cell r="F800" t="str">
            <v>ｺ292</v>
          </cell>
          <cell r="G800">
            <v>1470</v>
          </cell>
          <cell r="H800" t="str">
            <v>ｺ292</v>
          </cell>
          <cell r="I800">
            <v>1470</v>
          </cell>
        </row>
        <row r="801">
          <cell r="B801">
            <v>798</v>
          </cell>
          <cell r="C801" t="str">
            <v>ＶＥ　　（ﾓﾙﾀﾙ）</v>
          </cell>
          <cell r="D801" t="str">
            <v>Ｂ種</v>
          </cell>
          <cell r="E801" t="str">
            <v>ｍ２</v>
          </cell>
          <cell r="F801" t="str">
            <v>ｺ市22</v>
          </cell>
          <cell r="G801">
            <v>1120</v>
          </cell>
          <cell r="H801" t="str">
            <v>ｺ市22</v>
          </cell>
          <cell r="I801">
            <v>1120</v>
          </cell>
        </row>
        <row r="802">
          <cell r="B802">
            <v>799</v>
          </cell>
          <cell r="C802" t="str">
            <v>ＶＥ　　（亜鉛ﾒｯｷ面）</v>
          </cell>
          <cell r="D802" t="str">
            <v>Ａ種</v>
          </cell>
          <cell r="E802" t="str">
            <v>ｍ２</v>
          </cell>
          <cell r="F802" t="str">
            <v>ｺ292</v>
          </cell>
          <cell r="G802">
            <v>360</v>
          </cell>
          <cell r="H802" t="str">
            <v>ｺ292</v>
          </cell>
          <cell r="I802">
            <v>360</v>
          </cell>
        </row>
        <row r="803">
          <cell r="B803">
            <v>800</v>
          </cell>
          <cell r="C803" t="str">
            <v>ＶＥ　　（亜鉛ﾒｯｷ面）</v>
          </cell>
          <cell r="D803" t="str">
            <v>Ｂ種</v>
          </cell>
          <cell r="E803" t="str">
            <v>ｍ２</v>
          </cell>
          <cell r="F803" t="str">
            <v>ｺ292</v>
          </cell>
          <cell r="G803">
            <v>1380</v>
          </cell>
          <cell r="H803" t="str">
            <v>ｺ292</v>
          </cell>
          <cell r="I803">
            <v>1380</v>
          </cell>
        </row>
        <row r="804">
          <cell r="B804">
            <v>801</v>
          </cell>
          <cell r="C804" t="str">
            <v>ＡＥ　　（ﾓﾙﾀﾙ）</v>
          </cell>
          <cell r="D804" t="str">
            <v>Ａ種</v>
          </cell>
          <cell r="E804" t="str">
            <v>ｍ２</v>
          </cell>
          <cell r="F804" t="str">
            <v>ｺ292</v>
          </cell>
          <cell r="G804">
            <v>1840</v>
          </cell>
          <cell r="H804" t="str">
            <v>ｺ292</v>
          </cell>
          <cell r="I804">
            <v>1840</v>
          </cell>
        </row>
        <row r="805">
          <cell r="B805">
            <v>802</v>
          </cell>
          <cell r="C805" t="str">
            <v>ＡＥ　　（ﾓﾙﾀﾙ）</v>
          </cell>
          <cell r="D805" t="str">
            <v>Ｂ種</v>
          </cell>
          <cell r="E805" t="str">
            <v>ｍ２</v>
          </cell>
          <cell r="F805" t="str">
            <v>ｺ292</v>
          </cell>
          <cell r="G805">
            <v>1270</v>
          </cell>
          <cell r="H805" t="str">
            <v>ｺ292</v>
          </cell>
          <cell r="I805">
            <v>1270</v>
          </cell>
        </row>
        <row r="806">
          <cell r="B806">
            <v>803</v>
          </cell>
          <cell r="C806" t="str">
            <v>ＡＥ　　（亜鉛ﾒｯｷ面）</v>
          </cell>
          <cell r="D806" t="str">
            <v>　　</v>
          </cell>
          <cell r="E806" t="str">
            <v>ｍ２</v>
          </cell>
          <cell r="F806" t="str">
            <v>ｺ292</v>
          </cell>
          <cell r="G806">
            <v>1460</v>
          </cell>
          <cell r="H806" t="str">
            <v>ｺ292</v>
          </cell>
          <cell r="I806">
            <v>1460</v>
          </cell>
        </row>
        <row r="807">
          <cell r="B807">
            <v>804</v>
          </cell>
          <cell r="C807" t="str">
            <v>ＦＥ　　（木部）</v>
          </cell>
          <cell r="D807" t="str">
            <v>Ａ種</v>
          </cell>
          <cell r="E807" t="str">
            <v>ｍ２</v>
          </cell>
          <cell r="F807" t="str">
            <v>ｺ292</v>
          </cell>
          <cell r="G807">
            <v>2650</v>
          </cell>
          <cell r="H807" t="str">
            <v>ｺ292</v>
          </cell>
          <cell r="I807">
            <v>2650</v>
          </cell>
        </row>
        <row r="808">
          <cell r="B808">
            <v>805</v>
          </cell>
          <cell r="C808" t="str">
            <v>ＦＥ　　（木部）</v>
          </cell>
          <cell r="D808" t="str">
            <v>Ｂ種</v>
          </cell>
          <cell r="E808" t="str">
            <v>ｍ２</v>
          </cell>
          <cell r="F808" t="str">
            <v>ｺ292</v>
          </cell>
          <cell r="G808">
            <v>1740</v>
          </cell>
          <cell r="H808" t="str">
            <v>ｺ292</v>
          </cell>
          <cell r="I808">
            <v>1740</v>
          </cell>
        </row>
        <row r="809">
          <cell r="B809">
            <v>806</v>
          </cell>
          <cell r="C809" t="str">
            <v>ＦＥ　　（鉄部）</v>
          </cell>
          <cell r="D809" t="str">
            <v>Ａ種</v>
          </cell>
          <cell r="E809" t="str">
            <v>ｍ２</v>
          </cell>
          <cell r="F809" t="str">
            <v>ｺ292</v>
          </cell>
          <cell r="G809">
            <v>2470</v>
          </cell>
          <cell r="H809" t="str">
            <v>ｺ292</v>
          </cell>
          <cell r="I809">
            <v>2470</v>
          </cell>
        </row>
        <row r="810">
          <cell r="B810">
            <v>807</v>
          </cell>
          <cell r="C810" t="str">
            <v>ＦＥ　　（鉄部）</v>
          </cell>
          <cell r="D810" t="str">
            <v>Ｂ種</v>
          </cell>
          <cell r="E810" t="str">
            <v>ｍ２</v>
          </cell>
          <cell r="F810" t="str">
            <v>ｺ292</v>
          </cell>
          <cell r="G810">
            <v>1460</v>
          </cell>
          <cell r="H810" t="str">
            <v>ｺ292</v>
          </cell>
          <cell r="I810">
            <v>1460</v>
          </cell>
        </row>
        <row r="811">
          <cell r="B811">
            <v>808</v>
          </cell>
          <cell r="C811" t="str">
            <v>ＣＬ　　（木部）</v>
          </cell>
          <cell r="D811" t="str">
            <v>Ａ種</v>
          </cell>
          <cell r="E811" t="str">
            <v>ｍ２</v>
          </cell>
          <cell r="F811" t="str">
            <v>ｺ292</v>
          </cell>
          <cell r="G811">
            <v>2290</v>
          </cell>
          <cell r="H811" t="str">
            <v>ｺ292</v>
          </cell>
          <cell r="I811">
            <v>2290</v>
          </cell>
        </row>
        <row r="812">
          <cell r="B812">
            <v>809</v>
          </cell>
          <cell r="C812" t="str">
            <v>ＣＬ　　（木部）</v>
          </cell>
          <cell r="D812" t="str">
            <v>Ｂ種</v>
          </cell>
          <cell r="E812" t="str">
            <v>ｍ２</v>
          </cell>
          <cell r="F812" t="str">
            <v>ｺ市22</v>
          </cell>
          <cell r="G812">
            <v>1370</v>
          </cell>
          <cell r="H812" t="str">
            <v>ｺ市22</v>
          </cell>
          <cell r="I812">
            <v>1370</v>
          </cell>
        </row>
        <row r="813">
          <cell r="B813">
            <v>810</v>
          </cell>
          <cell r="C813" t="str">
            <v>ＦＣ　　（木部）</v>
          </cell>
          <cell r="D813" t="str">
            <v>ｍ２</v>
          </cell>
          <cell r="E813" t="str">
            <v>ｍ２</v>
          </cell>
          <cell r="F813">
            <v>1000</v>
          </cell>
          <cell r="H813" t="str">
            <v>ｺ294</v>
          </cell>
          <cell r="I813">
            <v>1000</v>
          </cell>
        </row>
        <row r="814">
          <cell r="B814">
            <v>811</v>
          </cell>
          <cell r="C814" t="str">
            <v>ＯＳ　　（木部）</v>
          </cell>
          <cell r="D814" t="str">
            <v>ｍ２</v>
          </cell>
          <cell r="E814" t="str">
            <v>ｍ２</v>
          </cell>
          <cell r="F814">
            <v>780</v>
          </cell>
          <cell r="H814" t="str">
            <v>ｺ市22</v>
          </cell>
          <cell r="I814">
            <v>780</v>
          </cell>
        </row>
        <row r="815">
          <cell r="B815">
            <v>812</v>
          </cell>
          <cell r="C815" t="str">
            <v>ＯＳＶ　（木部）</v>
          </cell>
          <cell r="D815" t="str">
            <v>ｍ２</v>
          </cell>
          <cell r="E815" t="str">
            <v>ｍ２</v>
          </cell>
          <cell r="F815">
            <v>1000</v>
          </cell>
          <cell r="H815" t="str">
            <v>ｺ294</v>
          </cell>
          <cell r="I815">
            <v>1000</v>
          </cell>
        </row>
        <row r="816">
          <cell r="B816">
            <v>813</v>
          </cell>
          <cell r="C816" t="str">
            <v>ＳＣＬ　（家具）</v>
          </cell>
          <cell r="D816" t="str">
            <v>ｍ２</v>
          </cell>
          <cell r="E816" t="str">
            <v>ｍ２</v>
          </cell>
          <cell r="F816" t="str">
            <v>　</v>
          </cell>
          <cell r="H816" t="str">
            <v>　</v>
          </cell>
          <cell r="I816" t="str">
            <v>　</v>
          </cell>
        </row>
        <row r="817">
          <cell r="B817">
            <v>814</v>
          </cell>
          <cell r="C817" t="str">
            <v>防腐剤　（木部）</v>
          </cell>
          <cell r="D817" t="str">
            <v>ｍ２</v>
          </cell>
          <cell r="E817" t="str">
            <v>ｍ２</v>
          </cell>
          <cell r="F817">
            <v>360</v>
          </cell>
          <cell r="H817" t="str">
            <v>ｺ294</v>
          </cell>
          <cell r="I817">
            <v>360</v>
          </cell>
        </row>
        <row r="818">
          <cell r="B818">
            <v>815</v>
          </cell>
          <cell r="C818" t="str">
            <v>防腐防虫ｽﾃｲﾝ　（木部）</v>
          </cell>
          <cell r="D818" t="str">
            <v>ｍ２</v>
          </cell>
          <cell r="E818" t="str">
            <v>ｍ２</v>
          </cell>
          <cell r="F818">
            <v>910</v>
          </cell>
          <cell r="H818" t="str">
            <v>ｺ294</v>
          </cell>
          <cell r="I818">
            <v>910</v>
          </cell>
        </row>
        <row r="819">
          <cell r="B819">
            <v>816</v>
          </cell>
          <cell r="C819" t="str">
            <v>ﾌｯ素樹脂ｴﾅﾒﾙＦＵＥ　（鉄部）</v>
          </cell>
          <cell r="D819" t="str">
            <v>ｍ２</v>
          </cell>
          <cell r="E819" t="str">
            <v>ｍ２</v>
          </cell>
          <cell r="F819">
            <v>2100</v>
          </cell>
          <cell r="H819" t="str">
            <v>ｺ市22</v>
          </cell>
          <cell r="I819">
            <v>2100</v>
          </cell>
        </row>
        <row r="820">
          <cell r="B820">
            <v>817</v>
          </cell>
          <cell r="C820" t="str">
            <v>ﾌｯ素樹脂ｴﾅﾒﾙＦＵＥ　（亜鉛ﾒｯｷ面）</v>
          </cell>
          <cell r="D820" t="str">
            <v>ｍ２</v>
          </cell>
          <cell r="E820" t="str">
            <v>ｍ２</v>
          </cell>
          <cell r="F820">
            <v>2290</v>
          </cell>
          <cell r="H820" t="str">
            <v>ｺ市22</v>
          </cell>
          <cell r="I820">
            <v>2290</v>
          </cell>
        </row>
        <row r="821">
          <cell r="B821">
            <v>818</v>
          </cell>
          <cell r="C821" t="str">
            <v>ﾌｯ素樹脂ｴﾅﾒﾙＦＵＥ　（ｺﾝｸﾘｰﾄ･成形板）</v>
          </cell>
          <cell r="D821" t="str">
            <v>ｍ２</v>
          </cell>
          <cell r="E821" t="str">
            <v>ｍ２</v>
          </cell>
          <cell r="F821">
            <v>2850</v>
          </cell>
          <cell r="H821" t="str">
            <v>ｺ296</v>
          </cell>
          <cell r="I821">
            <v>2850</v>
          </cell>
        </row>
        <row r="822">
          <cell r="B822">
            <v>819</v>
          </cell>
          <cell r="C822" t="str">
            <v>ＳＯＰ　（木部）　　細幅</v>
          </cell>
          <cell r="D822" t="str">
            <v>ｍ</v>
          </cell>
          <cell r="E822" t="str">
            <v>ｍ</v>
          </cell>
          <cell r="F822">
            <v>430</v>
          </cell>
          <cell r="H822" t="str">
            <v>ｺ市22</v>
          </cell>
          <cell r="I822">
            <v>430</v>
          </cell>
        </row>
        <row r="823">
          <cell r="B823">
            <v>820</v>
          </cell>
          <cell r="C823" t="str">
            <v>ＳＯＰ　（鉄部）　　細幅</v>
          </cell>
          <cell r="D823" t="str">
            <v>Ａ種</v>
          </cell>
          <cell r="E823" t="str">
            <v>ｍ</v>
          </cell>
          <cell r="F823" t="str">
            <v>ｺ298</v>
          </cell>
          <cell r="G823" t="str">
            <v>　</v>
          </cell>
          <cell r="H823" t="str">
            <v>ｺ298</v>
          </cell>
          <cell r="I823" t="str">
            <v>　</v>
          </cell>
        </row>
        <row r="824">
          <cell r="B824">
            <v>821</v>
          </cell>
          <cell r="C824" t="str">
            <v>ＳＯＰ　（鉄部）　　細幅</v>
          </cell>
          <cell r="D824" t="str">
            <v>Ｂ種</v>
          </cell>
          <cell r="E824" t="str">
            <v>ｍ</v>
          </cell>
          <cell r="F824" t="str">
            <v>ｺ市22</v>
          </cell>
          <cell r="G824">
            <v>470</v>
          </cell>
          <cell r="H824" t="str">
            <v>ｺ市22</v>
          </cell>
          <cell r="I824">
            <v>470</v>
          </cell>
        </row>
        <row r="825">
          <cell r="B825">
            <v>822</v>
          </cell>
          <cell r="C825" t="str">
            <v>ＥＰ　　（ﾓﾙﾀﾙ）　　細幅</v>
          </cell>
          <cell r="D825" t="str">
            <v>Ａ種</v>
          </cell>
          <cell r="E825" t="str">
            <v>ｍ</v>
          </cell>
          <cell r="F825" t="str">
            <v>ｺ298</v>
          </cell>
          <cell r="G825">
            <v>290</v>
          </cell>
          <cell r="H825" t="str">
            <v>ｺ298</v>
          </cell>
          <cell r="I825">
            <v>290</v>
          </cell>
        </row>
        <row r="826">
          <cell r="B826">
            <v>823</v>
          </cell>
          <cell r="C826" t="str">
            <v>ＥＰ　　（ﾎﾞｰﾄﾞ）　　細幅</v>
          </cell>
          <cell r="D826" t="str">
            <v>Ｂ種</v>
          </cell>
          <cell r="E826" t="str">
            <v>ｍ</v>
          </cell>
          <cell r="F826" t="str">
            <v>ｺ298</v>
          </cell>
          <cell r="G826">
            <v>200</v>
          </cell>
          <cell r="H826" t="str">
            <v>ｺ298</v>
          </cell>
          <cell r="I826">
            <v>200</v>
          </cell>
        </row>
        <row r="827">
          <cell r="B827">
            <v>824</v>
          </cell>
          <cell r="C827" t="str">
            <v>ＥＰ－Ｍ　（木部）　　細幅</v>
          </cell>
          <cell r="D827" t="str">
            <v>ｍ</v>
          </cell>
          <cell r="E827" t="str">
            <v>ｍ</v>
          </cell>
          <cell r="F827">
            <v>510</v>
          </cell>
          <cell r="H827" t="str">
            <v>ｺ298</v>
          </cell>
          <cell r="I827">
            <v>510</v>
          </cell>
        </row>
        <row r="828">
          <cell r="B828">
            <v>825</v>
          </cell>
          <cell r="C828" t="str">
            <v>ＦＥ　　（木部）　　細幅</v>
          </cell>
          <cell r="D828" t="str">
            <v>Ａ種</v>
          </cell>
          <cell r="E828" t="str">
            <v>ｍ</v>
          </cell>
          <cell r="F828" t="str">
            <v>ｺ298</v>
          </cell>
          <cell r="G828">
            <v>480</v>
          </cell>
          <cell r="H828" t="str">
            <v>ｺ298</v>
          </cell>
          <cell r="I828">
            <v>480</v>
          </cell>
        </row>
        <row r="829">
          <cell r="B829">
            <v>826</v>
          </cell>
          <cell r="C829" t="str">
            <v>ＦＥ　　（木部）　　細幅</v>
          </cell>
          <cell r="D829" t="str">
            <v>Ｂ種</v>
          </cell>
          <cell r="E829" t="str">
            <v>ｍ</v>
          </cell>
          <cell r="F829" t="str">
            <v>ｺ298</v>
          </cell>
          <cell r="G829">
            <v>400</v>
          </cell>
          <cell r="H829" t="str">
            <v>ｺ298</v>
          </cell>
          <cell r="I829">
            <v>400</v>
          </cell>
        </row>
        <row r="830">
          <cell r="B830">
            <v>827</v>
          </cell>
          <cell r="C830" t="str">
            <v>ＦＥ　　（鉄部）　　細幅</v>
          </cell>
          <cell r="D830" t="str">
            <v>Ａ種</v>
          </cell>
          <cell r="E830" t="str">
            <v>ｍ</v>
          </cell>
          <cell r="F830" t="str">
            <v>ｺ298</v>
          </cell>
          <cell r="G830">
            <v>690</v>
          </cell>
          <cell r="H830" t="str">
            <v>ｺ298</v>
          </cell>
          <cell r="I830">
            <v>690</v>
          </cell>
        </row>
        <row r="831">
          <cell r="B831">
            <v>828</v>
          </cell>
          <cell r="C831" t="str">
            <v>ＦＥ　　（鉄部）　　細幅</v>
          </cell>
          <cell r="D831" t="str">
            <v>Ｂ種</v>
          </cell>
          <cell r="E831" t="str">
            <v>ｍ</v>
          </cell>
          <cell r="F831" t="str">
            <v>ｺ298</v>
          </cell>
          <cell r="G831">
            <v>400</v>
          </cell>
          <cell r="H831" t="str">
            <v>ｺ298</v>
          </cell>
          <cell r="I831">
            <v>400</v>
          </cell>
        </row>
        <row r="832">
          <cell r="B832">
            <v>831</v>
          </cell>
          <cell r="C832" t="str">
            <v>ＣＬ　　（木部）　　細幅</v>
          </cell>
          <cell r="D832" t="str">
            <v>Ａ種</v>
          </cell>
          <cell r="E832" t="str">
            <v>ｍ</v>
          </cell>
          <cell r="F832" t="str">
            <v>ｺ298</v>
          </cell>
          <cell r="G832" t="str">
            <v>　　</v>
          </cell>
          <cell r="H832" t="str">
            <v>ｺ298</v>
          </cell>
          <cell r="I832" t="str">
            <v>　　</v>
          </cell>
        </row>
        <row r="833">
          <cell r="B833">
            <v>832</v>
          </cell>
          <cell r="C833" t="str">
            <v>ＣＬ　　（木部）　　細幅</v>
          </cell>
          <cell r="D833" t="str">
            <v>Ｂ種</v>
          </cell>
          <cell r="E833" t="str">
            <v>ｍ</v>
          </cell>
          <cell r="F833" t="str">
            <v>ｺ298</v>
          </cell>
          <cell r="G833">
            <v>460</v>
          </cell>
          <cell r="H833" t="str">
            <v>ｺ298</v>
          </cell>
          <cell r="I833">
            <v>460</v>
          </cell>
        </row>
        <row r="834">
          <cell r="B834">
            <v>833</v>
          </cell>
          <cell r="C834" t="str">
            <v>ＦＣ　　（木部）　　細幅</v>
          </cell>
          <cell r="D834" t="str">
            <v>ｍ</v>
          </cell>
          <cell r="E834" t="str">
            <v>ｍ</v>
          </cell>
          <cell r="F834">
            <v>300</v>
          </cell>
          <cell r="H834" t="str">
            <v>ｺ298</v>
          </cell>
          <cell r="I834">
            <v>300</v>
          </cell>
        </row>
        <row r="835">
          <cell r="B835">
            <v>834</v>
          </cell>
          <cell r="C835" t="str">
            <v>ＯＳＶ　（木部）　　細幅</v>
          </cell>
          <cell r="D835" t="str">
            <v>ｍ</v>
          </cell>
          <cell r="E835" t="str">
            <v>ｍ</v>
          </cell>
          <cell r="F835">
            <v>270</v>
          </cell>
          <cell r="H835" t="str">
            <v>ｺ298</v>
          </cell>
          <cell r="I835">
            <v>270</v>
          </cell>
        </row>
        <row r="836">
          <cell r="B836">
            <v>835</v>
          </cell>
          <cell r="C836" t="str">
            <v>ＳＣＬ　（木部）　　細幅</v>
          </cell>
          <cell r="D836" t="str">
            <v>ｍ</v>
          </cell>
          <cell r="E836" t="str">
            <v>ｍ</v>
          </cell>
        </row>
        <row r="837">
          <cell r="B837">
            <v>836</v>
          </cell>
          <cell r="C837" t="str">
            <v>防腐剤　（木部）　　細幅</v>
          </cell>
          <cell r="D837" t="str">
            <v>ｍ</v>
          </cell>
          <cell r="E837" t="str">
            <v>ｍ</v>
          </cell>
          <cell r="F837">
            <v>120</v>
          </cell>
          <cell r="H837" t="str">
            <v>ｺ298</v>
          </cell>
          <cell r="I837">
            <v>120</v>
          </cell>
        </row>
        <row r="838">
          <cell r="B838">
            <v>837</v>
          </cell>
          <cell r="C838" t="str">
            <v>防腐防虫ｽﾃｲﾝ　（木部）　細幅</v>
          </cell>
          <cell r="D838" t="str">
            <v>ｍ</v>
          </cell>
          <cell r="E838" t="str">
            <v>ｍ</v>
          </cell>
          <cell r="F838">
            <v>360</v>
          </cell>
          <cell r="H838" t="str">
            <v>ｺ298</v>
          </cell>
          <cell r="I838">
            <v>360</v>
          </cell>
        </row>
        <row r="839">
          <cell r="B839">
            <v>838</v>
          </cell>
          <cell r="C839" t="str">
            <v>ＳＯＰ　（鋼建）</v>
          </cell>
          <cell r="D839" t="str">
            <v>2回塗</v>
          </cell>
          <cell r="E839" t="str">
            <v>ｍ２</v>
          </cell>
          <cell r="F839" t="str">
            <v>ｺ300</v>
          </cell>
          <cell r="G839">
            <v>850</v>
          </cell>
          <cell r="H839" t="str">
            <v>ｺ300</v>
          </cell>
          <cell r="I839">
            <v>850</v>
          </cell>
        </row>
        <row r="840">
          <cell r="B840">
            <v>839</v>
          </cell>
          <cell r="C840" t="str">
            <v>ＳＯＰ　（鋼建）</v>
          </cell>
          <cell r="D840" t="str">
            <v>3回塗</v>
          </cell>
          <cell r="E840" t="str">
            <v>ｍ２</v>
          </cell>
          <cell r="F840" t="str">
            <v>ｺ300</v>
          </cell>
          <cell r="G840">
            <v>1080</v>
          </cell>
          <cell r="H840" t="str">
            <v>ｺ300</v>
          </cell>
          <cell r="I840">
            <v>1080</v>
          </cell>
        </row>
        <row r="841">
          <cell r="B841">
            <v>840</v>
          </cell>
          <cell r="C841" t="str">
            <v>ＳＯＰ　（鋼建）</v>
          </cell>
          <cell r="D841" t="str">
            <v>（改修）</v>
          </cell>
          <cell r="E841" t="str">
            <v>ｍ２</v>
          </cell>
          <cell r="F841" t="str">
            <v>ｾﾀ414</v>
          </cell>
          <cell r="G841">
            <v>1130</v>
          </cell>
          <cell r="H841" t="str">
            <v>ｾﾀ414</v>
          </cell>
          <cell r="I841">
            <v>1130</v>
          </cell>
        </row>
        <row r="842">
          <cell r="B842">
            <v>841</v>
          </cell>
          <cell r="C842" t="str">
            <v>ＳＯＰ　（木建）</v>
          </cell>
          <cell r="D842" t="str">
            <v>2回塗</v>
          </cell>
          <cell r="E842" t="str">
            <v>ｍ２</v>
          </cell>
          <cell r="F842" t="str">
            <v>ｺ300</v>
          </cell>
          <cell r="G842">
            <v>850</v>
          </cell>
          <cell r="H842" t="str">
            <v>ｺ300</v>
          </cell>
          <cell r="I842">
            <v>850</v>
          </cell>
        </row>
        <row r="843">
          <cell r="B843">
            <v>842</v>
          </cell>
          <cell r="C843" t="str">
            <v>ＳＯＰ　（木建）</v>
          </cell>
          <cell r="D843" t="str">
            <v>3回塗</v>
          </cell>
          <cell r="E843" t="str">
            <v>ｍ２</v>
          </cell>
          <cell r="F843" t="str">
            <v>ｺ300</v>
          </cell>
          <cell r="G843">
            <v>1080</v>
          </cell>
          <cell r="H843" t="str">
            <v>ｺ300</v>
          </cell>
          <cell r="I843">
            <v>1080</v>
          </cell>
        </row>
        <row r="844">
          <cell r="B844">
            <v>843</v>
          </cell>
          <cell r="C844" t="str">
            <v>ＳＯＰ　（木建）</v>
          </cell>
          <cell r="D844" t="str">
            <v>（改修）</v>
          </cell>
          <cell r="E844" t="str">
            <v>ｍ２</v>
          </cell>
          <cell r="F844" t="str">
            <v>ｾﾀ414</v>
          </cell>
          <cell r="G844">
            <v>1480</v>
          </cell>
          <cell r="H844" t="str">
            <v>ｾﾀ414</v>
          </cell>
          <cell r="I844">
            <v>1480</v>
          </cell>
        </row>
        <row r="845">
          <cell r="B845">
            <v>844</v>
          </cell>
        </row>
        <row r="846">
          <cell r="B846">
            <v>845</v>
          </cell>
        </row>
        <row r="847">
          <cell r="B847">
            <v>846</v>
          </cell>
          <cell r="C847" t="str">
            <v>　小　　　　計</v>
          </cell>
        </row>
        <row r="848">
          <cell r="B848">
            <v>847</v>
          </cell>
          <cell r="C848" t="str">
            <v>内装工事</v>
          </cell>
        </row>
        <row r="849">
          <cell r="B849">
            <v>848</v>
          </cell>
          <cell r="C849" t="str">
            <v>ﾌﾛｰﾘﾝｸﾞﾎﾞｰﾄﾞ　ｱ)15　木製根太</v>
          </cell>
          <cell r="D849" t="str">
            <v>普通張り　　なら</v>
          </cell>
          <cell r="E849" t="str">
            <v>ｍ２</v>
          </cell>
          <cell r="F849" t="str">
            <v>ｺ318</v>
          </cell>
          <cell r="G849">
            <v>6700</v>
          </cell>
          <cell r="H849" t="str">
            <v>ｺ318</v>
          </cell>
          <cell r="I849">
            <v>6700</v>
          </cell>
        </row>
        <row r="850">
          <cell r="B850">
            <v>849</v>
          </cell>
          <cell r="C850" t="str">
            <v>ﾌﾛｰﾘﾝｸﾞﾎﾞｰﾄﾞ　ｱ)15　木製根太</v>
          </cell>
          <cell r="D850" t="str">
            <v>普通張り　　かばさくら</v>
          </cell>
          <cell r="E850" t="str">
            <v>ｍ２</v>
          </cell>
          <cell r="F850" t="str">
            <v>ｺ318</v>
          </cell>
          <cell r="G850">
            <v>6200</v>
          </cell>
          <cell r="H850" t="str">
            <v>ｺ318</v>
          </cell>
          <cell r="I850">
            <v>6200</v>
          </cell>
        </row>
        <row r="851">
          <cell r="B851">
            <v>850</v>
          </cell>
          <cell r="C851" t="str">
            <v>ﾌﾛｰﾘﾝｸﾞﾎﾞｰﾄﾞ　ｱ)15　木製根太</v>
          </cell>
          <cell r="D851" t="str">
            <v>普通張り　　ぶな</v>
          </cell>
          <cell r="E851" t="str">
            <v>ｍ２</v>
          </cell>
          <cell r="F851" t="str">
            <v>ｺ318</v>
          </cell>
          <cell r="G851">
            <v>6100</v>
          </cell>
          <cell r="H851" t="str">
            <v>ｺ318</v>
          </cell>
          <cell r="I851">
            <v>6100</v>
          </cell>
        </row>
        <row r="852">
          <cell r="B852">
            <v>851</v>
          </cell>
          <cell r="C852" t="str">
            <v>ﾌﾛｰﾘﾝｸﾞﾎﾞｰﾄﾞ　ｱ)15　木製根太</v>
          </cell>
          <cell r="D852" t="str">
            <v>普通張り　　いたやかえで</v>
          </cell>
          <cell r="E852" t="str">
            <v>ｍ２</v>
          </cell>
          <cell r="F852" t="str">
            <v>ｺ318</v>
          </cell>
          <cell r="G852">
            <v>6100</v>
          </cell>
          <cell r="H852" t="str">
            <v>ｺ318</v>
          </cell>
          <cell r="I852">
            <v>6100</v>
          </cell>
        </row>
        <row r="853">
          <cell r="B853">
            <v>852</v>
          </cell>
          <cell r="C853" t="str">
            <v>ﾌﾛｰﾘﾝｸﾞﾎﾞｰﾄﾞ　ｱ)18　木製根太</v>
          </cell>
          <cell r="D853" t="str">
            <v>特殊張り　　なら</v>
          </cell>
          <cell r="E853" t="str">
            <v>ｍ２</v>
          </cell>
          <cell r="F853" t="str">
            <v>ｺ318</v>
          </cell>
          <cell r="G853">
            <v>7200</v>
          </cell>
          <cell r="H853" t="str">
            <v>ｺ318</v>
          </cell>
          <cell r="I853">
            <v>7200</v>
          </cell>
        </row>
        <row r="854">
          <cell r="B854">
            <v>853</v>
          </cell>
          <cell r="C854" t="str">
            <v>ﾌﾛｰﾘﾝｸﾞﾎﾞｰﾄﾞ　ｱ)18　木製根太</v>
          </cell>
          <cell r="D854" t="str">
            <v>特殊張り　　かばさくら</v>
          </cell>
          <cell r="E854" t="str">
            <v>ｍ２</v>
          </cell>
          <cell r="F854" t="str">
            <v>ｺ318</v>
          </cell>
          <cell r="G854">
            <v>6600</v>
          </cell>
          <cell r="H854" t="str">
            <v>ｺ318</v>
          </cell>
          <cell r="I854">
            <v>6600</v>
          </cell>
        </row>
        <row r="855">
          <cell r="B855">
            <v>854</v>
          </cell>
          <cell r="C855" t="str">
            <v>ﾌﾛｰﾘﾝｸﾞﾎﾞｰﾄﾞ　ｱ)18　木製根太</v>
          </cell>
          <cell r="D855" t="str">
            <v>特殊張り　　ぶな</v>
          </cell>
          <cell r="E855" t="str">
            <v>ｍ２</v>
          </cell>
          <cell r="F855" t="str">
            <v>ｺ318</v>
          </cell>
          <cell r="G855">
            <v>6600</v>
          </cell>
          <cell r="H855" t="str">
            <v>ｺ318</v>
          </cell>
          <cell r="I855">
            <v>6600</v>
          </cell>
        </row>
        <row r="856">
          <cell r="B856">
            <v>855</v>
          </cell>
          <cell r="C856" t="str">
            <v>ﾌﾛｰﾘﾝｸﾞﾎﾞｰﾄﾞ　ｱ)18　木製根太</v>
          </cell>
          <cell r="D856" t="str">
            <v>特殊張り　　いたやかえで</v>
          </cell>
          <cell r="E856" t="str">
            <v>ｍ２</v>
          </cell>
          <cell r="F856" t="str">
            <v>ｺ318</v>
          </cell>
          <cell r="G856">
            <v>6600</v>
          </cell>
          <cell r="H856" t="str">
            <v>ｺ318</v>
          </cell>
          <cell r="I856">
            <v>6600</v>
          </cell>
        </row>
        <row r="857">
          <cell r="B857">
            <v>856</v>
          </cell>
          <cell r="C857" t="str">
            <v>ﾌﾛｰﾘﾝｸﾞﾎﾞｰﾄﾞ　ｱ)18　鋼製根太</v>
          </cell>
          <cell r="D857" t="str">
            <v>特殊張り　　なら</v>
          </cell>
          <cell r="E857" t="str">
            <v>ｍ２</v>
          </cell>
          <cell r="F857" t="str">
            <v>ｺ318</v>
          </cell>
          <cell r="G857">
            <v>7500</v>
          </cell>
          <cell r="H857" t="str">
            <v>ｺ318</v>
          </cell>
          <cell r="I857">
            <v>7500</v>
          </cell>
        </row>
        <row r="858">
          <cell r="B858">
            <v>857</v>
          </cell>
          <cell r="C858" t="str">
            <v>ﾌﾛｰﾘﾝｸﾞﾎﾞｰﾄﾞ　ｱ)18　鋼製根太</v>
          </cell>
          <cell r="D858" t="str">
            <v>特殊張り　　かばさくら</v>
          </cell>
          <cell r="E858" t="str">
            <v>ｍ２</v>
          </cell>
          <cell r="F858" t="str">
            <v>ｺ318</v>
          </cell>
          <cell r="G858">
            <v>6900</v>
          </cell>
          <cell r="H858" t="str">
            <v>ｺ318</v>
          </cell>
          <cell r="I858">
            <v>6900</v>
          </cell>
        </row>
        <row r="859">
          <cell r="B859">
            <v>858</v>
          </cell>
          <cell r="C859" t="str">
            <v>ﾌﾛｰﾘﾝｸﾞﾎﾞｰﾄﾞ　ｱ)18　鋼製根太</v>
          </cell>
          <cell r="D859" t="str">
            <v>特殊張り　　ぶな</v>
          </cell>
          <cell r="E859" t="str">
            <v>ｍ２</v>
          </cell>
          <cell r="F859" t="str">
            <v>ｺ318</v>
          </cell>
          <cell r="G859">
            <v>6800</v>
          </cell>
          <cell r="H859" t="str">
            <v>ｺ318</v>
          </cell>
          <cell r="I859">
            <v>6800</v>
          </cell>
        </row>
        <row r="860">
          <cell r="B860">
            <v>859</v>
          </cell>
          <cell r="C860" t="str">
            <v>ﾌﾛｰﾘﾝｸﾞﾎﾞｰﾄﾞ　ｱ)18　鋼製根太</v>
          </cell>
          <cell r="D860" t="str">
            <v>特殊張り　　いたやかえで</v>
          </cell>
          <cell r="E860" t="str">
            <v>ｍ２</v>
          </cell>
          <cell r="F860" t="str">
            <v>ｺ318</v>
          </cell>
          <cell r="G860">
            <v>6800</v>
          </cell>
          <cell r="H860" t="str">
            <v>ｺ318</v>
          </cell>
          <cell r="I860">
            <v>6800</v>
          </cell>
        </row>
        <row r="861">
          <cell r="B861">
            <v>860</v>
          </cell>
          <cell r="C861" t="str">
            <v>ﾌﾛｰﾘﾝｸﾞﾌﾞﾛｯｸ　ｱ)15　接着工法</v>
          </cell>
          <cell r="D861" t="str">
            <v>　　　　　　なら</v>
          </cell>
          <cell r="E861" t="str">
            <v>ｍ２</v>
          </cell>
          <cell r="F861" t="str">
            <v>ｺ318</v>
          </cell>
          <cell r="G861">
            <v>7600</v>
          </cell>
          <cell r="H861" t="str">
            <v>ｺ318</v>
          </cell>
          <cell r="I861">
            <v>7600</v>
          </cell>
        </row>
        <row r="862">
          <cell r="B862">
            <v>861</v>
          </cell>
          <cell r="C862" t="str">
            <v>ﾌﾛｰﾘﾝｸﾞﾌﾞﾛｯｸ　ｱ)15　接着工法</v>
          </cell>
          <cell r="D862" t="str">
            <v>　　　　　　かばさくら</v>
          </cell>
          <cell r="E862" t="str">
            <v>ｍ２</v>
          </cell>
          <cell r="F862" t="str">
            <v>ｺ318</v>
          </cell>
          <cell r="G862">
            <v>7100</v>
          </cell>
          <cell r="H862" t="str">
            <v>ｺ318</v>
          </cell>
          <cell r="I862">
            <v>7100</v>
          </cell>
        </row>
        <row r="863">
          <cell r="B863">
            <v>862</v>
          </cell>
          <cell r="C863" t="str">
            <v>ﾌﾛｰﾘﾝｸﾞﾌﾞﾛｯｸ　ｱ)15　接着工法</v>
          </cell>
          <cell r="D863" t="str">
            <v>　　　　　　ぶな</v>
          </cell>
          <cell r="E863" t="str">
            <v>ｍ２</v>
          </cell>
          <cell r="F863" t="str">
            <v>ｺ318</v>
          </cell>
          <cell r="G863">
            <v>6900</v>
          </cell>
          <cell r="H863" t="str">
            <v>ｺ318</v>
          </cell>
          <cell r="I863">
            <v>6900</v>
          </cell>
        </row>
        <row r="864">
          <cell r="B864">
            <v>863</v>
          </cell>
          <cell r="C864" t="str">
            <v>ﾌﾛｰﾘﾝｸﾞﾌﾞﾛｯｸ　ｱ)15　接着工法</v>
          </cell>
          <cell r="D864" t="str">
            <v>　　　　　　いたやかえで</v>
          </cell>
          <cell r="E864" t="str">
            <v>ｍ２</v>
          </cell>
          <cell r="F864" t="str">
            <v>ｺ318</v>
          </cell>
          <cell r="G864">
            <v>6900</v>
          </cell>
          <cell r="H864" t="str">
            <v>ｺ318</v>
          </cell>
          <cell r="I864">
            <v>6900</v>
          </cell>
        </row>
        <row r="865">
          <cell r="B865">
            <v>864</v>
          </cell>
          <cell r="C865" t="str">
            <v>ポリウレタン樹脂塗装</v>
          </cell>
          <cell r="D865" t="str">
            <v>ｍ２</v>
          </cell>
          <cell r="E865" t="str">
            <v>ｍ２</v>
          </cell>
          <cell r="F865">
            <v>1000</v>
          </cell>
          <cell r="H865" t="str">
            <v>ｺ318</v>
          </cell>
          <cell r="I865">
            <v>1000</v>
          </cell>
        </row>
        <row r="866">
          <cell r="B866">
            <v>865</v>
          </cell>
          <cell r="C866" t="str">
            <v>ワックス塗装</v>
          </cell>
          <cell r="D866" t="str">
            <v>ｍ２</v>
          </cell>
          <cell r="E866" t="str">
            <v>ｍ２</v>
          </cell>
          <cell r="F866">
            <v>500</v>
          </cell>
          <cell r="H866" t="str">
            <v>ｺ318</v>
          </cell>
          <cell r="I866">
            <v>500</v>
          </cell>
        </row>
        <row r="867">
          <cell r="B867">
            <v>866</v>
          </cell>
          <cell r="C867" t="str">
            <v>半硬質ｺﾝﾎﾟｼﾞｼｮﾝﾋﾞﾆﾙ床ﾀｲﾙ　ｱ)2</v>
          </cell>
          <cell r="D867" t="str">
            <v>ｍ２</v>
          </cell>
          <cell r="E867" t="str">
            <v>ｍ２</v>
          </cell>
          <cell r="F867">
            <v>1550</v>
          </cell>
          <cell r="H867" t="str">
            <v>ｺ322</v>
          </cell>
          <cell r="I867">
            <v>1550</v>
          </cell>
        </row>
        <row r="868">
          <cell r="B868">
            <v>867</v>
          </cell>
          <cell r="C868" t="str">
            <v>ｴﾝﾎﾞｽﾋﾞﾆﾙ床ﾀｲﾙ　　　ｱ)2</v>
          </cell>
          <cell r="D868" t="str">
            <v>ｍ２</v>
          </cell>
          <cell r="E868" t="str">
            <v>ｍ２</v>
          </cell>
          <cell r="F868">
            <v>2070</v>
          </cell>
          <cell r="H868" t="str">
            <v>ｺ322</v>
          </cell>
          <cell r="I868">
            <v>2070</v>
          </cell>
        </row>
        <row r="869">
          <cell r="B869">
            <v>868</v>
          </cell>
          <cell r="C869" t="str">
            <v>ｴﾝﾎﾞｽﾋﾞﾆﾙ床ﾀｲﾙ　　　ｱ)2.5</v>
          </cell>
          <cell r="D869" t="str">
            <v>ｍ２</v>
          </cell>
          <cell r="E869" t="str">
            <v>ｍ２</v>
          </cell>
          <cell r="F869">
            <v>2300</v>
          </cell>
          <cell r="H869" t="str">
            <v>ｺ322</v>
          </cell>
          <cell r="I869">
            <v>2300</v>
          </cell>
        </row>
        <row r="870">
          <cell r="B870">
            <v>869</v>
          </cell>
          <cell r="C870" t="str">
            <v>長尺塩ビシート　　　ｱ)2.0</v>
          </cell>
          <cell r="D870" t="str">
            <v>ﾌﾟﾚｰﾝ</v>
          </cell>
          <cell r="E870" t="str">
            <v>ｍ２</v>
          </cell>
          <cell r="F870" t="str">
            <v>ｺ324</v>
          </cell>
          <cell r="G870">
            <v>2500</v>
          </cell>
          <cell r="H870" t="str">
            <v>ｺ324</v>
          </cell>
          <cell r="I870">
            <v>2500</v>
          </cell>
        </row>
        <row r="871">
          <cell r="B871">
            <v>870</v>
          </cell>
          <cell r="C871" t="str">
            <v>長尺塩ビシート　　　ｱ)2.0</v>
          </cell>
          <cell r="D871" t="str">
            <v>ﾏｰﾌﾞﾙ</v>
          </cell>
          <cell r="E871" t="str">
            <v>ｍ２</v>
          </cell>
          <cell r="F871" t="str">
            <v>ｺ324</v>
          </cell>
          <cell r="G871">
            <v>2600</v>
          </cell>
          <cell r="H871" t="str">
            <v>ｺ324</v>
          </cell>
          <cell r="I871">
            <v>2600</v>
          </cell>
        </row>
        <row r="872">
          <cell r="B872">
            <v>871</v>
          </cell>
          <cell r="C872" t="str">
            <v>長尺塩ビシート　　　ｱ)2.5</v>
          </cell>
          <cell r="D872" t="str">
            <v>ﾌﾟﾚｰﾝ</v>
          </cell>
          <cell r="E872" t="str">
            <v>ｍ２</v>
          </cell>
          <cell r="F872" t="str">
            <v>ｺ324</v>
          </cell>
          <cell r="G872">
            <v>2700</v>
          </cell>
          <cell r="H872" t="str">
            <v>ｺ324</v>
          </cell>
          <cell r="I872">
            <v>2700</v>
          </cell>
        </row>
        <row r="873">
          <cell r="B873">
            <v>872</v>
          </cell>
          <cell r="C873" t="str">
            <v>長尺塩ビシート　　　ｱ)2.5</v>
          </cell>
          <cell r="D873" t="str">
            <v>ﾏｰﾌﾞﾙ</v>
          </cell>
          <cell r="E873" t="str">
            <v>ｍ２</v>
          </cell>
          <cell r="F873" t="str">
            <v>ｺ324</v>
          </cell>
          <cell r="G873">
            <v>2900</v>
          </cell>
          <cell r="H873" t="str">
            <v>ｺ324</v>
          </cell>
          <cell r="I873">
            <v>2900</v>
          </cell>
        </row>
        <row r="874">
          <cell r="B874">
            <v>873</v>
          </cell>
          <cell r="C874" t="str">
            <v>長尺塩ビシート　　　ｱ)2.8</v>
          </cell>
          <cell r="D874" t="str">
            <v>　　　　　　　　</v>
          </cell>
          <cell r="E874" t="str">
            <v>ｍ２</v>
          </cell>
          <cell r="F874" t="str">
            <v>ｺ324</v>
          </cell>
          <cell r="G874">
            <v>3850</v>
          </cell>
          <cell r="H874" t="str">
            <v>ｺ324</v>
          </cell>
          <cell r="I874">
            <v>3850</v>
          </cell>
        </row>
        <row r="875">
          <cell r="B875">
            <v>874</v>
          </cell>
          <cell r="C875" t="str">
            <v>長尺塩ビシート　　　ｱ)3.5</v>
          </cell>
          <cell r="D875" t="str">
            <v>　　</v>
          </cell>
          <cell r="E875" t="str">
            <v>ｍ２</v>
          </cell>
          <cell r="F875" t="str">
            <v>ｺ324</v>
          </cell>
          <cell r="G875">
            <v>4850</v>
          </cell>
          <cell r="H875" t="str">
            <v>ｺ324</v>
          </cell>
          <cell r="I875">
            <v>4850</v>
          </cell>
        </row>
        <row r="876">
          <cell r="B876">
            <v>875</v>
          </cell>
          <cell r="C876" t="str">
            <v>長尺塩ビシート　　　ｱ)3.8</v>
          </cell>
          <cell r="D876" t="str">
            <v>　　</v>
          </cell>
          <cell r="E876" t="str">
            <v>ｍ２</v>
          </cell>
          <cell r="F876" t="str">
            <v>ｺ324</v>
          </cell>
          <cell r="G876">
            <v>4950</v>
          </cell>
          <cell r="H876" t="str">
            <v>ｺ324</v>
          </cell>
          <cell r="I876">
            <v>4950</v>
          </cell>
        </row>
        <row r="877">
          <cell r="B877">
            <v>876</v>
          </cell>
          <cell r="C877" t="str">
            <v>防滑床シート　　　ｱ)2.5</v>
          </cell>
          <cell r="D877" t="str">
            <v>ｍ２</v>
          </cell>
          <cell r="E877" t="str">
            <v>ｍ２</v>
          </cell>
          <cell r="F877">
            <v>4200</v>
          </cell>
          <cell r="H877" t="str">
            <v>ｺ324</v>
          </cell>
          <cell r="I877">
            <v>4200</v>
          </cell>
        </row>
        <row r="878">
          <cell r="B878">
            <v>877</v>
          </cell>
          <cell r="C878" t="str">
            <v>タイルカーペット敷き</v>
          </cell>
          <cell r="D878" t="str">
            <v>ｍ２</v>
          </cell>
          <cell r="E878" t="str">
            <v>ｍ２</v>
          </cell>
        </row>
        <row r="879">
          <cell r="B879">
            <v>878</v>
          </cell>
          <cell r="C879" t="str">
            <v>カーペット敷き</v>
          </cell>
          <cell r="D879" t="str">
            <v>ｍ２</v>
          </cell>
          <cell r="E879" t="str">
            <v>ｍ２</v>
          </cell>
        </row>
        <row r="880">
          <cell r="B880">
            <v>879</v>
          </cell>
          <cell r="C880" t="str">
            <v>ソフト巾木</v>
          </cell>
          <cell r="D880" t="str">
            <v>H=60</v>
          </cell>
          <cell r="E880" t="str">
            <v>ｍ</v>
          </cell>
          <cell r="F880" t="str">
            <v>ｺ326</v>
          </cell>
          <cell r="G880">
            <v>390</v>
          </cell>
          <cell r="H880" t="str">
            <v>ｺ326</v>
          </cell>
          <cell r="I880">
            <v>390</v>
          </cell>
        </row>
        <row r="881">
          <cell r="B881">
            <v>880</v>
          </cell>
          <cell r="C881" t="str">
            <v>ソフト巾木</v>
          </cell>
          <cell r="D881" t="str">
            <v>H=75</v>
          </cell>
          <cell r="E881" t="str">
            <v>ｍ</v>
          </cell>
          <cell r="F881" t="str">
            <v>ｺ326</v>
          </cell>
          <cell r="G881">
            <v>410</v>
          </cell>
          <cell r="H881" t="str">
            <v>ｺ326</v>
          </cell>
          <cell r="I881">
            <v>410</v>
          </cell>
        </row>
        <row r="882">
          <cell r="B882">
            <v>881</v>
          </cell>
          <cell r="C882" t="str">
            <v>ソフト巾木</v>
          </cell>
          <cell r="D882" t="str">
            <v>H=100</v>
          </cell>
          <cell r="E882" t="str">
            <v>ｍ</v>
          </cell>
          <cell r="F882" t="str">
            <v>ｺ326</v>
          </cell>
          <cell r="G882">
            <v>450</v>
          </cell>
          <cell r="H882" t="str">
            <v>ｺ326</v>
          </cell>
          <cell r="I882">
            <v>450</v>
          </cell>
        </row>
        <row r="883">
          <cell r="B883">
            <v>882</v>
          </cell>
          <cell r="C883" t="str">
            <v>ソフト巾木</v>
          </cell>
          <cell r="D883" t="str">
            <v>H=300</v>
          </cell>
          <cell r="E883" t="str">
            <v>ｍ</v>
          </cell>
          <cell r="F883" t="str">
            <v>　</v>
          </cell>
          <cell r="G883" t="str">
            <v>　</v>
          </cell>
          <cell r="H883" t="str">
            <v>　</v>
          </cell>
          <cell r="I883" t="str">
            <v>　</v>
          </cell>
        </row>
        <row r="884">
          <cell r="B884">
            <v>883</v>
          </cell>
          <cell r="C884" t="str">
            <v>ササラ巾木</v>
          </cell>
          <cell r="D884" t="str">
            <v>ｍ</v>
          </cell>
          <cell r="E884" t="str">
            <v>ｍ</v>
          </cell>
          <cell r="F884">
            <v>1800</v>
          </cell>
          <cell r="H884" t="str">
            <v>ｺ326</v>
          </cell>
          <cell r="I884">
            <v>1800</v>
          </cell>
        </row>
        <row r="885">
          <cell r="B885">
            <v>884</v>
          </cell>
          <cell r="C885" t="str">
            <v>畳敷き</v>
          </cell>
          <cell r="D885" t="str">
            <v>枚</v>
          </cell>
          <cell r="E885" t="str">
            <v>枚</v>
          </cell>
        </row>
        <row r="886">
          <cell r="B886">
            <v>885</v>
          </cell>
          <cell r="C886" t="str">
            <v>畳敷き</v>
          </cell>
          <cell r="D886" t="str">
            <v>半畳</v>
          </cell>
          <cell r="E886" t="str">
            <v>枚</v>
          </cell>
        </row>
        <row r="887">
          <cell r="B887">
            <v>886</v>
          </cell>
          <cell r="C887" t="str">
            <v>ﾎﾟﾘｽﾁﾚﾝｻﾝﾄﾞ畳敷き</v>
          </cell>
          <cell r="D887" t="str">
            <v>枚</v>
          </cell>
          <cell r="E887" t="str">
            <v>枚</v>
          </cell>
          <cell r="F887">
            <v>8830</v>
          </cell>
          <cell r="H887" t="str">
            <v>ｺ330</v>
          </cell>
          <cell r="I887">
            <v>8830</v>
          </cell>
        </row>
        <row r="888">
          <cell r="B888">
            <v>887</v>
          </cell>
          <cell r="C888" t="str">
            <v>ネダフォーム</v>
          </cell>
          <cell r="D888" t="str">
            <v>厚33･40･50</v>
          </cell>
          <cell r="E888" t="str">
            <v>ｍ２</v>
          </cell>
          <cell r="F888" t="str">
            <v>ｺ330</v>
          </cell>
          <cell r="G888">
            <v>4700</v>
          </cell>
          <cell r="H888" t="str">
            <v>ｺ330</v>
          </cell>
          <cell r="I888">
            <v>4700</v>
          </cell>
        </row>
        <row r="889">
          <cell r="B889">
            <v>888</v>
          </cell>
          <cell r="C889" t="str">
            <v>ネダフォーム</v>
          </cell>
          <cell r="D889" t="str">
            <v>厚65･80</v>
          </cell>
          <cell r="E889" t="str">
            <v>ｍ２</v>
          </cell>
          <cell r="F889" t="str">
            <v>ｺ330</v>
          </cell>
          <cell r="G889">
            <v>4800</v>
          </cell>
          <cell r="H889" t="str">
            <v>ｺ330</v>
          </cell>
          <cell r="I889">
            <v>4800</v>
          </cell>
        </row>
        <row r="890">
          <cell r="B890">
            <v>889</v>
          </cell>
          <cell r="C890" t="str">
            <v>ネダフォーム</v>
          </cell>
          <cell r="D890" t="str">
            <v>厚95</v>
          </cell>
          <cell r="E890" t="str">
            <v>ｍ２</v>
          </cell>
          <cell r="F890" t="str">
            <v>ｺ330</v>
          </cell>
          <cell r="G890">
            <v>5100</v>
          </cell>
          <cell r="H890" t="str">
            <v>ｺ330</v>
          </cell>
          <cell r="I890">
            <v>5100</v>
          </cell>
        </row>
        <row r="891">
          <cell r="B891">
            <v>890</v>
          </cell>
          <cell r="C891" t="str">
            <v>フリーフロアー</v>
          </cell>
          <cell r="D891" t="str">
            <v>ＳＳ</v>
          </cell>
          <cell r="E891" t="str">
            <v>ｍ２</v>
          </cell>
          <cell r="F891" t="str">
            <v>ｺ330</v>
          </cell>
          <cell r="G891">
            <v>7000</v>
          </cell>
          <cell r="H891" t="str">
            <v>ｺ330</v>
          </cell>
          <cell r="I891">
            <v>7000</v>
          </cell>
        </row>
        <row r="892">
          <cell r="B892">
            <v>891</v>
          </cell>
          <cell r="C892" t="str">
            <v>フリーフロアー</v>
          </cell>
          <cell r="D892" t="str">
            <v>ＳＳ－５０</v>
          </cell>
          <cell r="E892" t="str">
            <v>ｍ２</v>
          </cell>
          <cell r="F892" t="str">
            <v>ｺ330</v>
          </cell>
          <cell r="G892">
            <v>7300</v>
          </cell>
          <cell r="H892" t="str">
            <v>ｺ330</v>
          </cell>
          <cell r="I892">
            <v>7300</v>
          </cell>
        </row>
        <row r="893">
          <cell r="B893">
            <v>892</v>
          </cell>
          <cell r="C893" t="str">
            <v>フリーフロアー</v>
          </cell>
          <cell r="D893" t="str">
            <v>Ｋ　44～229</v>
          </cell>
          <cell r="E893" t="str">
            <v>ｍ２</v>
          </cell>
          <cell r="F893" t="str">
            <v>ｺ330</v>
          </cell>
          <cell r="G893">
            <v>7900</v>
          </cell>
          <cell r="H893" t="str">
            <v>ｺ330</v>
          </cell>
          <cell r="I893">
            <v>7900</v>
          </cell>
        </row>
        <row r="894">
          <cell r="B894">
            <v>893</v>
          </cell>
          <cell r="C894" t="str">
            <v>フリーフロアー</v>
          </cell>
          <cell r="D894" t="str">
            <v>Ｋ　220～621</v>
          </cell>
          <cell r="E894" t="str">
            <v>ｍ２</v>
          </cell>
          <cell r="F894" t="str">
            <v>ｺ330</v>
          </cell>
          <cell r="G894">
            <v>10000</v>
          </cell>
          <cell r="H894" t="str">
            <v>ｺ330</v>
          </cell>
          <cell r="I894">
            <v>10000</v>
          </cell>
        </row>
        <row r="895">
          <cell r="B895">
            <v>894</v>
          </cell>
          <cell r="C895" t="str">
            <v>フリーフロアー</v>
          </cell>
          <cell r="D895" t="str">
            <v>ＫＳＳ－１５　55～240</v>
          </cell>
          <cell r="E895" t="str">
            <v>ｍ２</v>
          </cell>
          <cell r="F895" t="str">
            <v>ｺ330</v>
          </cell>
          <cell r="G895">
            <v>7200</v>
          </cell>
          <cell r="H895" t="str">
            <v>ｺ330</v>
          </cell>
          <cell r="I895">
            <v>7200</v>
          </cell>
        </row>
        <row r="896">
          <cell r="B896">
            <v>895</v>
          </cell>
          <cell r="C896" t="str">
            <v>フリーフロアー</v>
          </cell>
          <cell r="D896" t="str">
            <v>ＫＳＳ－１５　230～565</v>
          </cell>
          <cell r="E896" t="str">
            <v>ｍ２</v>
          </cell>
          <cell r="F896" t="str">
            <v>ｺ330</v>
          </cell>
          <cell r="G896">
            <v>9500</v>
          </cell>
          <cell r="H896" t="str">
            <v>ｺ330</v>
          </cell>
          <cell r="I896">
            <v>9500</v>
          </cell>
        </row>
        <row r="897">
          <cell r="B897">
            <v>896</v>
          </cell>
          <cell r="C897" t="str">
            <v>フリーアクセスフロアー</v>
          </cell>
          <cell r="D897" t="str">
            <v>ｍ２</v>
          </cell>
          <cell r="E897" t="str">
            <v>ｍ２</v>
          </cell>
        </row>
        <row r="898">
          <cell r="B898">
            <v>897</v>
          </cell>
          <cell r="C898" t="str">
            <v>壁　石膏ﾎﾞｰﾄﾞ　　ｱ)9.5+12.5</v>
          </cell>
          <cell r="D898" t="str">
            <v>ｍ２</v>
          </cell>
          <cell r="E898" t="str">
            <v>ｍ２</v>
          </cell>
          <cell r="F898">
            <v>1910</v>
          </cell>
          <cell r="H898" t="str">
            <v>ｺ350</v>
          </cell>
          <cell r="I898">
            <v>1910</v>
          </cell>
        </row>
        <row r="899">
          <cell r="B899">
            <v>898</v>
          </cell>
          <cell r="C899" t="str">
            <v>壁　石膏ﾎﾞｰﾄﾞ　　ｱ)12.5</v>
          </cell>
          <cell r="D899" t="str">
            <v>　　</v>
          </cell>
          <cell r="E899" t="str">
            <v>ｍ２</v>
          </cell>
          <cell r="F899" t="str">
            <v>ｺ350</v>
          </cell>
          <cell r="G899">
            <v>1010</v>
          </cell>
          <cell r="H899" t="str">
            <v>ｺ350</v>
          </cell>
          <cell r="I899">
            <v>1010</v>
          </cell>
        </row>
        <row r="900">
          <cell r="B900">
            <v>899</v>
          </cell>
          <cell r="C900" t="str">
            <v>壁　石膏ﾎﾞｰﾄﾞ　　ｱ)15</v>
          </cell>
          <cell r="D900" t="str">
            <v>　</v>
          </cell>
          <cell r="E900" t="str">
            <v>ｍ２</v>
          </cell>
          <cell r="F900" t="str">
            <v>ｺ350</v>
          </cell>
          <cell r="G900">
            <v>1490</v>
          </cell>
          <cell r="H900" t="str">
            <v>ｺ350</v>
          </cell>
          <cell r="I900">
            <v>1490</v>
          </cell>
        </row>
        <row r="901">
          <cell r="B901">
            <v>900</v>
          </cell>
          <cell r="C901" t="str">
            <v>壁　石膏ﾎﾞｰﾄﾞ　　ｱ)9.5</v>
          </cell>
          <cell r="D901" t="str">
            <v>　</v>
          </cell>
          <cell r="E901" t="str">
            <v>ｍ２</v>
          </cell>
          <cell r="F901" t="str">
            <v>ｺ350</v>
          </cell>
          <cell r="G901">
            <v>990</v>
          </cell>
          <cell r="H901" t="str">
            <v>ｺ350</v>
          </cell>
          <cell r="I901">
            <v>990</v>
          </cell>
        </row>
        <row r="902">
          <cell r="B902">
            <v>901</v>
          </cell>
          <cell r="C902" t="str">
            <v>壁　石膏ﾎﾞｰﾄﾞ　　ｱ)12.5+12.5</v>
          </cell>
          <cell r="D902" t="str">
            <v>　</v>
          </cell>
          <cell r="E902" t="str">
            <v>ｍ２</v>
          </cell>
          <cell r="F902" t="str">
            <v>ｺ350</v>
          </cell>
          <cell r="G902">
            <v>2240</v>
          </cell>
          <cell r="H902" t="str">
            <v>ｺ350</v>
          </cell>
          <cell r="I902">
            <v>2240</v>
          </cell>
        </row>
        <row r="903">
          <cell r="B903">
            <v>902</v>
          </cell>
          <cell r="C903" t="str">
            <v>壁　石膏ﾎﾞｰﾄﾞ　　ｱ)9.5+12.5</v>
          </cell>
          <cell r="D903" t="str">
            <v>ＧＬ工法</v>
          </cell>
          <cell r="E903" t="str">
            <v>ｍ２</v>
          </cell>
          <cell r="F903" t="str">
            <v>ｺ350</v>
          </cell>
          <cell r="G903">
            <v>2450</v>
          </cell>
          <cell r="H903" t="str">
            <v>ｺ350</v>
          </cell>
          <cell r="I903">
            <v>2450</v>
          </cell>
        </row>
        <row r="904">
          <cell r="B904">
            <v>903</v>
          </cell>
          <cell r="C904" t="str">
            <v>壁　石膏ﾎﾞｰﾄﾞ　　ｱ)12.5+12.5</v>
          </cell>
          <cell r="D904" t="str">
            <v>ＧＬ工法</v>
          </cell>
          <cell r="E904" t="str">
            <v>ｍ２</v>
          </cell>
          <cell r="F904" t="str">
            <v>ｺ350</v>
          </cell>
          <cell r="G904">
            <v>2540</v>
          </cell>
          <cell r="H904" t="str">
            <v>ｺ350</v>
          </cell>
          <cell r="I904">
            <v>2540</v>
          </cell>
        </row>
        <row r="905">
          <cell r="B905">
            <v>904</v>
          </cell>
          <cell r="C905" t="str">
            <v>化粧石膏ボード　ｱ)9.5</v>
          </cell>
          <cell r="D905" t="str">
            <v>準不燃</v>
          </cell>
          <cell r="E905" t="str">
            <v>ｍ２</v>
          </cell>
          <cell r="F905" t="str">
            <v>ｺ350</v>
          </cell>
          <cell r="G905">
            <v>1210</v>
          </cell>
          <cell r="H905" t="str">
            <v>ｺ350</v>
          </cell>
          <cell r="I905">
            <v>1210</v>
          </cell>
        </row>
        <row r="906">
          <cell r="B906">
            <v>905</v>
          </cell>
          <cell r="C906" t="str">
            <v>化粧杉柾石膏ボード　ｱ)9.5</v>
          </cell>
          <cell r="D906" t="str">
            <v>ｍ２</v>
          </cell>
          <cell r="E906" t="str">
            <v>ｍ２</v>
          </cell>
          <cell r="F906">
            <v>3810</v>
          </cell>
          <cell r="H906" t="str">
            <v>ｺ350</v>
          </cell>
          <cell r="I906">
            <v>3810</v>
          </cell>
        </row>
        <row r="907">
          <cell r="B907">
            <v>906</v>
          </cell>
          <cell r="C907" t="str">
            <v>特殊吸音石膏ﾎﾞｰﾄﾞ　ｱ)9.5</v>
          </cell>
          <cell r="D907" t="str">
            <v>ｍ２</v>
          </cell>
          <cell r="E907" t="str">
            <v>ｍ２</v>
          </cell>
          <cell r="F907">
            <v>1650</v>
          </cell>
          <cell r="H907" t="str">
            <v>ｺ350</v>
          </cell>
          <cell r="I907">
            <v>1650</v>
          </cell>
        </row>
        <row r="908">
          <cell r="B908">
            <v>907</v>
          </cell>
          <cell r="C908" t="str">
            <v>大平板　ｱ)5</v>
          </cell>
          <cell r="D908" t="str">
            <v>突き付け張り</v>
          </cell>
          <cell r="E908" t="str">
            <v>ｍ２</v>
          </cell>
          <cell r="F908" t="str">
            <v>ｺ352</v>
          </cell>
          <cell r="G908">
            <v>1940</v>
          </cell>
          <cell r="H908" t="str">
            <v>ｺ352</v>
          </cell>
          <cell r="I908">
            <v>1940</v>
          </cell>
        </row>
        <row r="909">
          <cell r="B909">
            <v>908</v>
          </cell>
          <cell r="C909" t="str">
            <v>大平板　ｱ)6</v>
          </cell>
          <cell r="D909" t="str">
            <v>突き付け張り</v>
          </cell>
          <cell r="E909" t="str">
            <v>ｍ２</v>
          </cell>
          <cell r="F909" t="str">
            <v>ｺ352</v>
          </cell>
          <cell r="G909">
            <v>2210</v>
          </cell>
          <cell r="H909" t="str">
            <v>ｺ352</v>
          </cell>
          <cell r="I909">
            <v>2210</v>
          </cell>
        </row>
        <row r="910">
          <cell r="B910">
            <v>909</v>
          </cell>
          <cell r="C910" t="str">
            <v>大平板　ｱ)5</v>
          </cell>
          <cell r="D910" t="str">
            <v>目透かし張り</v>
          </cell>
          <cell r="E910" t="str">
            <v>ｍ２</v>
          </cell>
          <cell r="F910" t="str">
            <v>ｺ352</v>
          </cell>
          <cell r="G910">
            <v>2120</v>
          </cell>
          <cell r="H910" t="str">
            <v>ｺ352</v>
          </cell>
          <cell r="I910">
            <v>2120</v>
          </cell>
        </row>
        <row r="911">
          <cell r="B911">
            <v>910</v>
          </cell>
          <cell r="C911" t="str">
            <v>大平板　ｱ)6</v>
          </cell>
          <cell r="D911" t="str">
            <v>目透かし張り</v>
          </cell>
          <cell r="E911" t="str">
            <v>ｍ２</v>
          </cell>
          <cell r="F911" t="str">
            <v>ｺ352</v>
          </cell>
          <cell r="G911">
            <v>2390</v>
          </cell>
          <cell r="H911" t="str">
            <v>ｺ352</v>
          </cell>
          <cell r="I911">
            <v>2390</v>
          </cell>
        </row>
        <row r="912">
          <cell r="B912">
            <v>911</v>
          </cell>
          <cell r="C912" t="str">
            <v>けい酸カルシウム板　ｱ)6</v>
          </cell>
          <cell r="D912" t="str">
            <v>突き付け張り</v>
          </cell>
          <cell r="E912" t="str">
            <v>ｍ２</v>
          </cell>
          <cell r="F912" t="str">
            <v>ｺ352</v>
          </cell>
          <cell r="G912">
            <v>1930</v>
          </cell>
          <cell r="H912" t="str">
            <v>ｺ352</v>
          </cell>
          <cell r="I912">
            <v>1930</v>
          </cell>
        </row>
        <row r="913">
          <cell r="B913">
            <v>912</v>
          </cell>
          <cell r="C913" t="str">
            <v>けい酸カルシウム板　ｱ)8</v>
          </cell>
          <cell r="D913" t="str">
            <v>突き付け張り</v>
          </cell>
          <cell r="E913" t="str">
            <v>ｍ２</v>
          </cell>
          <cell r="F913" t="str">
            <v>ｺ352</v>
          </cell>
          <cell r="G913">
            <v>2300</v>
          </cell>
          <cell r="H913" t="str">
            <v>ｺ352</v>
          </cell>
          <cell r="I913">
            <v>2300</v>
          </cell>
        </row>
        <row r="914">
          <cell r="B914">
            <v>913</v>
          </cell>
          <cell r="C914" t="str">
            <v>けい酸カルシウム板　ｱ)10</v>
          </cell>
          <cell r="D914" t="str">
            <v>突き付け張り</v>
          </cell>
          <cell r="E914" t="str">
            <v>ｍ２</v>
          </cell>
          <cell r="F914" t="str">
            <v>ｺ352</v>
          </cell>
          <cell r="G914">
            <v>2900</v>
          </cell>
          <cell r="H914" t="str">
            <v>ｺ352</v>
          </cell>
          <cell r="I914">
            <v>2900</v>
          </cell>
        </row>
        <row r="915">
          <cell r="B915">
            <v>914</v>
          </cell>
          <cell r="C915" t="str">
            <v>けい酸カルシウム板　ｱ)12</v>
          </cell>
          <cell r="D915" t="str">
            <v>突き付け張り</v>
          </cell>
          <cell r="E915" t="str">
            <v>ｍ２</v>
          </cell>
          <cell r="F915" t="str">
            <v>ｺ352</v>
          </cell>
          <cell r="G915">
            <v>3220</v>
          </cell>
          <cell r="H915" t="str">
            <v>ｺ352</v>
          </cell>
          <cell r="I915">
            <v>3220</v>
          </cell>
        </row>
        <row r="916">
          <cell r="B916">
            <v>915</v>
          </cell>
          <cell r="C916" t="str">
            <v>けい酸カルシウム板　ｱ)6</v>
          </cell>
          <cell r="D916" t="str">
            <v>目透かし張り</v>
          </cell>
          <cell r="E916" t="str">
            <v>ｍ２</v>
          </cell>
          <cell r="F916" t="str">
            <v>ｺ352</v>
          </cell>
          <cell r="G916">
            <v>2070</v>
          </cell>
          <cell r="H916" t="str">
            <v>ｺ352</v>
          </cell>
          <cell r="I916">
            <v>2070</v>
          </cell>
        </row>
        <row r="917">
          <cell r="B917">
            <v>916</v>
          </cell>
          <cell r="C917" t="str">
            <v>けい酸カルシウム板　ｱ)8</v>
          </cell>
          <cell r="D917" t="str">
            <v>目透かし張り</v>
          </cell>
          <cell r="E917" t="str">
            <v>ｍ２</v>
          </cell>
          <cell r="F917" t="str">
            <v>ｺ352</v>
          </cell>
          <cell r="G917">
            <v>2430</v>
          </cell>
          <cell r="H917" t="str">
            <v>ｺ352</v>
          </cell>
          <cell r="I917">
            <v>2430</v>
          </cell>
        </row>
        <row r="918">
          <cell r="B918">
            <v>917</v>
          </cell>
          <cell r="C918" t="str">
            <v>けい酸カルシウム板　ｱ)10</v>
          </cell>
          <cell r="D918" t="str">
            <v>目透かし張り</v>
          </cell>
          <cell r="E918" t="str">
            <v>ｍ２</v>
          </cell>
          <cell r="F918" t="str">
            <v>ｺ352</v>
          </cell>
          <cell r="G918">
            <v>3020</v>
          </cell>
          <cell r="H918" t="str">
            <v>ｺ352</v>
          </cell>
          <cell r="I918">
            <v>3020</v>
          </cell>
        </row>
        <row r="919">
          <cell r="B919">
            <v>918</v>
          </cell>
          <cell r="C919" t="str">
            <v>けい酸カルシウム板　ｱ)12</v>
          </cell>
          <cell r="D919" t="str">
            <v>目透かし張り</v>
          </cell>
          <cell r="E919" t="str">
            <v>ｍ２</v>
          </cell>
          <cell r="F919" t="str">
            <v>ｺ352</v>
          </cell>
          <cell r="G919">
            <v>3340</v>
          </cell>
          <cell r="H919" t="str">
            <v>ｺ352</v>
          </cell>
          <cell r="I919">
            <v>3340</v>
          </cell>
        </row>
        <row r="920">
          <cell r="B920">
            <v>919</v>
          </cell>
          <cell r="C920" t="str">
            <v>化粧けい酸カルシウム板　ｱ)4</v>
          </cell>
          <cell r="D920" t="str">
            <v>突き付け張り</v>
          </cell>
          <cell r="E920" t="str">
            <v>ｍ２</v>
          </cell>
          <cell r="F920" t="str">
            <v>ｺ352</v>
          </cell>
          <cell r="G920">
            <v>8290</v>
          </cell>
          <cell r="H920" t="str">
            <v>ｺ352</v>
          </cell>
          <cell r="I920">
            <v>8290</v>
          </cell>
        </row>
        <row r="921">
          <cell r="B921">
            <v>920</v>
          </cell>
          <cell r="C921" t="str">
            <v>化粧けい酸カルシウム板　ｱ)5</v>
          </cell>
          <cell r="D921" t="str">
            <v>突き付け張り</v>
          </cell>
          <cell r="E921" t="str">
            <v>ｍ２</v>
          </cell>
          <cell r="F921" t="str">
            <v>ｺ352</v>
          </cell>
          <cell r="G921">
            <v>7370</v>
          </cell>
          <cell r="H921" t="str">
            <v>ｺ352</v>
          </cell>
          <cell r="I921">
            <v>7370</v>
          </cell>
        </row>
        <row r="922">
          <cell r="B922">
            <v>921</v>
          </cell>
          <cell r="C922" t="str">
            <v>化粧けい酸カルシウム板　ｱ)4</v>
          </cell>
          <cell r="D922" t="str">
            <v>目透かし張り</v>
          </cell>
          <cell r="E922" t="str">
            <v>ｍ２</v>
          </cell>
          <cell r="F922" t="str">
            <v>ｺ352</v>
          </cell>
          <cell r="G922">
            <v>8570</v>
          </cell>
          <cell r="H922" t="str">
            <v>ｺ352</v>
          </cell>
          <cell r="I922">
            <v>8570</v>
          </cell>
        </row>
        <row r="923">
          <cell r="B923">
            <v>922</v>
          </cell>
          <cell r="C923" t="str">
            <v>化粧けい酸カルシウム板　ｱ)5</v>
          </cell>
          <cell r="D923" t="str">
            <v>目透かし張り</v>
          </cell>
          <cell r="E923" t="str">
            <v>ｍ２</v>
          </cell>
          <cell r="F923" t="str">
            <v>ｺ352</v>
          </cell>
          <cell r="G923">
            <v>7650</v>
          </cell>
          <cell r="H923" t="str">
            <v>ｺ352</v>
          </cell>
          <cell r="I923">
            <v>7650</v>
          </cell>
        </row>
        <row r="924">
          <cell r="B924">
            <v>923</v>
          </cell>
          <cell r="C924" t="str">
            <v>耐火壁　１時間耐火</v>
          </cell>
          <cell r="D924" t="str">
            <v>石膏ﾎﾞｰﾄﾞ</v>
          </cell>
          <cell r="E924" t="str">
            <v>ｍ２</v>
          </cell>
          <cell r="F924" t="str">
            <v>ｺ352</v>
          </cell>
          <cell r="G924">
            <v>9300</v>
          </cell>
          <cell r="H924" t="str">
            <v>ｺ352</v>
          </cell>
          <cell r="I924">
            <v>9300</v>
          </cell>
        </row>
        <row r="925">
          <cell r="B925">
            <v>924</v>
          </cell>
          <cell r="C925" t="str">
            <v>耐火壁　１時間耐火</v>
          </cell>
          <cell r="D925" t="str">
            <v>けいｶﾙ板</v>
          </cell>
          <cell r="E925" t="str">
            <v>ｍ２</v>
          </cell>
          <cell r="F925" t="str">
            <v>ｺ352</v>
          </cell>
          <cell r="G925">
            <v>11600</v>
          </cell>
          <cell r="H925" t="str">
            <v>ｺ352</v>
          </cell>
          <cell r="I925">
            <v>11600</v>
          </cell>
        </row>
        <row r="926">
          <cell r="B926">
            <v>925</v>
          </cell>
          <cell r="C926" t="str">
            <v>耐火壁　２時間耐火</v>
          </cell>
          <cell r="D926" t="str">
            <v>石膏ﾎﾞｰﾄﾞ</v>
          </cell>
          <cell r="E926" t="str">
            <v>ｍ２</v>
          </cell>
          <cell r="F926" t="str">
            <v>ｺ352</v>
          </cell>
          <cell r="G926">
            <v>11600</v>
          </cell>
          <cell r="H926" t="str">
            <v>ｺ352</v>
          </cell>
          <cell r="I926">
            <v>11600</v>
          </cell>
        </row>
        <row r="927">
          <cell r="B927">
            <v>926</v>
          </cell>
          <cell r="C927" t="str">
            <v>耐火壁　２時間耐火</v>
          </cell>
          <cell r="D927" t="str">
            <v>けいｶﾙ板</v>
          </cell>
          <cell r="E927" t="str">
            <v>ｍ２</v>
          </cell>
          <cell r="F927" t="str">
            <v>ｺ352</v>
          </cell>
          <cell r="G927">
            <v>14100</v>
          </cell>
          <cell r="H927" t="str">
            <v>ｺ352</v>
          </cell>
          <cell r="I927">
            <v>14100</v>
          </cell>
        </row>
        <row r="928">
          <cell r="B928">
            <v>927</v>
          </cell>
          <cell r="C928" t="str">
            <v>壁グラスウールボード張り　ｱ)25</v>
          </cell>
          <cell r="D928" t="str">
            <v>ｶﾞﾗｽｸﾛｽ押え</v>
          </cell>
          <cell r="E928" t="str">
            <v>ｍ２</v>
          </cell>
          <cell r="F928" t="str">
            <v>ｺ354</v>
          </cell>
          <cell r="G928">
            <v>2630</v>
          </cell>
          <cell r="H928" t="str">
            <v>ｺ354</v>
          </cell>
          <cell r="I928">
            <v>2630</v>
          </cell>
        </row>
        <row r="929">
          <cell r="B929">
            <v>928</v>
          </cell>
          <cell r="C929" t="str">
            <v>壁グラスウールボード張り　ｱ)50</v>
          </cell>
          <cell r="D929" t="str">
            <v>ｶﾞﾗｽｸﾛｽ押え</v>
          </cell>
          <cell r="E929" t="str">
            <v>ｍ２</v>
          </cell>
          <cell r="F929" t="str">
            <v>ｺ354</v>
          </cell>
          <cell r="G929">
            <v>3190</v>
          </cell>
          <cell r="H929" t="str">
            <v>ｺ354</v>
          </cell>
          <cell r="I929">
            <v>3190</v>
          </cell>
        </row>
        <row r="930">
          <cell r="B930">
            <v>929</v>
          </cell>
          <cell r="C930" t="str">
            <v>壁　ビニールクロス張り</v>
          </cell>
          <cell r="D930" t="str">
            <v>無地</v>
          </cell>
          <cell r="E930" t="str">
            <v>ｍ２</v>
          </cell>
        </row>
        <row r="931">
          <cell r="B931">
            <v>930</v>
          </cell>
          <cell r="C931" t="str">
            <v>壁　ビニールクロス張り</v>
          </cell>
          <cell r="D931" t="str">
            <v>柄物</v>
          </cell>
          <cell r="E931" t="str">
            <v>ｍ２</v>
          </cell>
        </row>
        <row r="932">
          <cell r="B932">
            <v>931</v>
          </cell>
          <cell r="C932" t="str">
            <v>壁　クロス張り</v>
          </cell>
          <cell r="D932" t="str">
            <v>上品</v>
          </cell>
          <cell r="E932" t="str">
            <v>ｍ２</v>
          </cell>
        </row>
        <row r="933">
          <cell r="B933">
            <v>932</v>
          </cell>
          <cell r="C933" t="str">
            <v>壁　クロス張り</v>
          </cell>
          <cell r="D933" t="str">
            <v>並品</v>
          </cell>
          <cell r="E933" t="str">
            <v>ｍ２</v>
          </cell>
        </row>
        <row r="934">
          <cell r="B934">
            <v>933</v>
          </cell>
          <cell r="C934" t="str">
            <v>天井　石膏ﾎﾞｰﾄﾞ　　ｱ)12.5</v>
          </cell>
          <cell r="D934" t="str">
            <v>　　</v>
          </cell>
          <cell r="E934" t="str">
            <v>ｍ２</v>
          </cell>
          <cell r="F934" t="str">
            <v>ｺ350</v>
          </cell>
          <cell r="G934">
            <v>1010</v>
          </cell>
          <cell r="H934" t="str">
            <v>ｺ350</v>
          </cell>
          <cell r="I934">
            <v>1010</v>
          </cell>
        </row>
        <row r="935">
          <cell r="B935">
            <v>934</v>
          </cell>
          <cell r="C935" t="str">
            <v>天井　ビニールクロス張り</v>
          </cell>
          <cell r="D935" t="str">
            <v>無地</v>
          </cell>
          <cell r="E935" t="str">
            <v>ｍ２</v>
          </cell>
        </row>
        <row r="936">
          <cell r="B936">
            <v>935</v>
          </cell>
          <cell r="C936" t="str">
            <v>天井　ビニールクロス張り</v>
          </cell>
          <cell r="D936" t="str">
            <v>柄物</v>
          </cell>
          <cell r="E936" t="str">
            <v>ｍ２</v>
          </cell>
        </row>
        <row r="937">
          <cell r="B937">
            <v>936</v>
          </cell>
          <cell r="C937" t="str">
            <v>天井　クロス張り</v>
          </cell>
          <cell r="D937" t="str">
            <v>上品</v>
          </cell>
          <cell r="E937" t="str">
            <v>ｍ２</v>
          </cell>
        </row>
        <row r="938">
          <cell r="B938">
            <v>937</v>
          </cell>
          <cell r="C938" t="str">
            <v>天井　クロス張り</v>
          </cell>
          <cell r="D938" t="str">
            <v>並品</v>
          </cell>
          <cell r="E938" t="str">
            <v>ｍ２</v>
          </cell>
        </row>
        <row r="939">
          <cell r="B939">
            <v>938</v>
          </cell>
          <cell r="C939" t="str">
            <v>ﾛｯｸｳｰﾙ化粧吸音板張り　ｱ)9</v>
          </cell>
          <cell r="D939" t="str">
            <v>　　　　　　　捨て張り</v>
          </cell>
          <cell r="E939" t="str">
            <v>ｍ２</v>
          </cell>
          <cell r="F939" t="str">
            <v>ｺ354</v>
          </cell>
          <cell r="G939">
            <v>2530</v>
          </cell>
          <cell r="H939" t="str">
            <v>ｺ354</v>
          </cell>
          <cell r="I939">
            <v>2530</v>
          </cell>
        </row>
        <row r="940">
          <cell r="B940">
            <v>939</v>
          </cell>
          <cell r="C940" t="str">
            <v>ﾛｯｸｳｰﾙ化粧吸音板張り　ｱ)12</v>
          </cell>
          <cell r="D940" t="str">
            <v>　　　　　　　捨て張り</v>
          </cell>
          <cell r="E940" t="str">
            <v>ｍ２</v>
          </cell>
          <cell r="F940" t="str">
            <v>ｺ354</v>
          </cell>
          <cell r="G940">
            <v>2680</v>
          </cell>
          <cell r="H940" t="str">
            <v>ｺ354</v>
          </cell>
          <cell r="I940">
            <v>2680</v>
          </cell>
        </row>
        <row r="941">
          <cell r="B941">
            <v>940</v>
          </cell>
          <cell r="C941" t="str">
            <v>ﾛｯｸｳｰﾙ化粧吸音板張り　ｱ)12</v>
          </cell>
          <cell r="D941" t="str">
            <v>ｷｭｰﾌﾞ　　　　捨て張り</v>
          </cell>
          <cell r="E941" t="str">
            <v>ｍ２</v>
          </cell>
          <cell r="F941" t="str">
            <v>ｺ354</v>
          </cell>
          <cell r="G941">
            <v>3950</v>
          </cell>
          <cell r="H941" t="str">
            <v>ｺ354</v>
          </cell>
          <cell r="I941">
            <v>3950</v>
          </cell>
        </row>
        <row r="942">
          <cell r="B942">
            <v>941</v>
          </cell>
          <cell r="C942" t="str">
            <v>ﾛｯｸｳｰﾙ化粧吸音板張り　ｱ)12</v>
          </cell>
          <cell r="D942" t="str">
            <v>軒天ｷｭｰﾌﾞ　　捨て張り</v>
          </cell>
          <cell r="E942" t="str">
            <v>ｍ２</v>
          </cell>
          <cell r="F942" t="str">
            <v>ｺ354</v>
          </cell>
          <cell r="G942">
            <v>5450</v>
          </cell>
          <cell r="H942" t="str">
            <v>ｺ354</v>
          </cell>
          <cell r="I942">
            <v>5450</v>
          </cell>
        </row>
        <row r="943">
          <cell r="B943">
            <v>942</v>
          </cell>
          <cell r="C943" t="str">
            <v>ﾛｯｸｳｰﾙ化粧吸音板張り　ｱ)15</v>
          </cell>
          <cell r="D943" t="str">
            <v>ｷｭｰﾌﾞ　　　　捨て張り</v>
          </cell>
          <cell r="E943" t="str">
            <v>ｍ２</v>
          </cell>
          <cell r="F943" t="str">
            <v>ｺ354</v>
          </cell>
          <cell r="G943">
            <v>4790</v>
          </cell>
          <cell r="H943" t="str">
            <v>ｺ354</v>
          </cell>
          <cell r="I943">
            <v>4790</v>
          </cell>
        </row>
        <row r="944">
          <cell r="B944">
            <v>943</v>
          </cell>
          <cell r="C944" t="str">
            <v>ﾛｯｸｳｰﾙ化粧吸音板張り　ｱ)19</v>
          </cell>
          <cell r="D944" t="str">
            <v>ｷｭｰﾌﾞ　　　　捨て張り</v>
          </cell>
          <cell r="E944" t="str">
            <v>ｍ２</v>
          </cell>
          <cell r="F944" t="str">
            <v>ｺ354</v>
          </cell>
          <cell r="G944">
            <v>6110</v>
          </cell>
          <cell r="H944" t="str">
            <v>ｺ354</v>
          </cell>
          <cell r="I944">
            <v>6110</v>
          </cell>
        </row>
        <row r="945">
          <cell r="B945">
            <v>944</v>
          </cell>
          <cell r="C945" t="str">
            <v>ﾛｯｸｳｰﾙ化粧吸音板張り　ｱ)9</v>
          </cell>
          <cell r="D945" t="str">
            <v>　　　　　　　直張り</v>
          </cell>
          <cell r="E945" t="str">
            <v>ｍ２</v>
          </cell>
          <cell r="F945" t="str">
            <v>ｺ354</v>
          </cell>
          <cell r="G945">
            <v>2110</v>
          </cell>
          <cell r="H945" t="str">
            <v>ｺ354</v>
          </cell>
          <cell r="I945">
            <v>2110</v>
          </cell>
        </row>
        <row r="946">
          <cell r="B946">
            <v>945</v>
          </cell>
          <cell r="C946" t="str">
            <v>ﾛｯｸｳｰﾙ化粧吸音板張り　ｱ)12</v>
          </cell>
          <cell r="D946" t="str">
            <v>　　　　　　　直張り</v>
          </cell>
          <cell r="E946" t="str">
            <v>ｍ２</v>
          </cell>
          <cell r="F946" t="str">
            <v>ｺ354</v>
          </cell>
          <cell r="G946">
            <v>2250</v>
          </cell>
          <cell r="H946" t="str">
            <v>ｺ354</v>
          </cell>
          <cell r="I946">
            <v>2250</v>
          </cell>
        </row>
        <row r="947">
          <cell r="B947">
            <v>946</v>
          </cell>
          <cell r="C947" t="str">
            <v>天井　浴室用硬質成形板</v>
          </cell>
          <cell r="D947" t="str">
            <v>準不燃</v>
          </cell>
          <cell r="E947" t="str">
            <v>ｍ２</v>
          </cell>
          <cell r="F947" t="str">
            <v>ｺ354</v>
          </cell>
          <cell r="G947">
            <v>12690</v>
          </cell>
          <cell r="H947" t="str">
            <v>ｺ354</v>
          </cell>
          <cell r="I947">
            <v>12690</v>
          </cell>
        </row>
        <row r="948">
          <cell r="B948">
            <v>947</v>
          </cell>
          <cell r="C948" t="str">
            <v>廻り縁　　ｱﾙﾐ</v>
          </cell>
          <cell r="D948" t="str">
            <v>突付け</v>
          </cell>
          <cell r="E948" t="str">
            <v>ｍ</v>
          </cell>
          <cell r="F948" t="str">
            <v>ｺ356</v>
          </cell>
          <cell r="G948">
            <v>830</v>
          </cell>
          <cell r="H948" t="str">
            <v>ｺ356</v>
          </cell>
          <cell r="I948">
            <v>830</v>
          </cell>
        </row>
        <row r="949">
          <cell r="B949">
            <v>948</v>
          </cell>
          <cell r="C949" t="str">
            <v>廻り縁　　ｱﾙﾐ</v>
          </cell>
          <cell r="D949" t="str">
            <v>目透かし</v>
          </cell>
          <cell r="E949" t="str">
            <v>ｍ</v>
          </cell>
          <cell r="F949" t="str">
            <v>ｺ356</v>
          </cell>
          <cell r="G949">
            <v>930</v>
          </cell>
          <cell r="H949" t="str">
            <v>ｺ356</v>
          </cell>
          <cell r="I949">
            <v>930</v>
          </cell>
        </row>
        <row r="950">
          <cell r="B950">
            <v>949</v>
          </cell>
          <cell r="C950" t="str">
            <v>廻り縁　　塩ビ</v>
          </cell>
          <cell r="D950" t="str">
            <v>突付け</v>
          </cell>
          <cell r="E950" t="str">
            <v>ｍ</v>
          </cell>
          <cell r="F950" t="str">
            <v>ｺ356</v>
          </cell>
          <cell r="G950">
            <v>410</v>
          </cell>
          <cell r="H950" t="str">
            <v>ｺ356</v>
          </cell>
          <cell r="I950">
            <v>410</v>
          </cell>
        </row>
        <row r="951">
          <cell r="B951">
            <v>950</v>
          </cell>
          <cell r="C951" t="str">
            <v>廻り縁　　塩ビ</v>
          </cell>
          <cell r="D951" t="str">
            <v>目透かし</v>
          </cell>
          <cell r="E951" t="str">
            <v>ｍ</v>
          </cell>
          <cell r="F951" t="str">
            <v>ｺ356</v>
          </cell>
          <cell r="G951">
            <v>530</v>
          </cell>
          <cell r="H951" t="str">
            <v>ｺ356</v>
          </cell>
          <cell r="I951">
            <v>530</v>
          </cell>
        </row>
        <row r="952">
          <cell r="B952">
            <v>951</v>
          </cell>
          <cell r="C952" t="str">
            <v>下がり壁見切り　　ｱﾙﾐ</v>
          </cell>
          <cell r="D952" t="str">
            <v>ｍ</v>
          </cell>
          <cell r="E952" t="str">
            <v>ｍ</v>
          </cell>
          <cell r="F952">
            <v>1270</v>
          </cell>
          <cell r="H952" t="str">
            <v>ｺ356</v>
          </cell>
          <cell r="I952">
            <v>1270</v>
          </cell>
        </row>
        <row r="953">
          <cell r="B953">
            <v>952</v>
          </cell>
          <cell r="C953" t="str">
            <v>下がり壁見切り　　塩ﾋﾞ</v>
          </cell>
          <cell r="D953" t="str">
            <v>ｍ</v>
          </cell>
          <cell r="E953" t="str">
            <v>ｍ</v>
          </cell>
          <cell r="F953">
            <v>860</v>
          </cell>
          <cell r="H953" t="str">
            <v>ｺ356</v>
          </cell>
          <cell r="I953">
            <v>860</v>
          </cell>
        </row>
        <row r="954">
          <cell r="B954">
            <v>953</v>
          </cell>
          <cell r="C954" t="str">
            <v>天井点検口　　450*450　ｱﾙﾐ</v>
          </cell>
          <cell r="D954" t="str">
            <v>個所</v>
          </cell>
          <cell r="E954" t="str">
            <v>個所</v>
          </cell>
          <cell r="F954">
            <v>5980</v>
          </cell>
          <cell r="H954" t="str">
            <v>ｺ356</v>
          </cell>
          <cell r="I954">
            <v>5980</v>
          </cell>
        </row>
        <row r="955">
          <cell r="B955">
            <v>954</v>
          </cell>
          <cell r="C955" t="str">
            <v>天井点検口　　600*600　ｱﾙﾐ</v>
          </cell>
          <cell r="D955" t="str">
            <v>個所</v>
          </cell>
          <cell r="E955" t="str">
            <v>個所</v>
          </cell>
          <cell r="F955">
            <v>6870</v>
          </cell>
          <cell r="H955" t="str">
            <v>ｺ356</v>
          </cell>
          <cell r="I955">
            <v>6870</v>
          </cell>
        </row>
        <row r="956">
          <cell r="B956">
            <v>955</v>
          </cell>
          <cell r="C956" t="str">
            <v>カーテンレール取り付け</v>
          </cell>
          <cell r="D956" t="str">
            <v>ｍ</v>
          </cell>
          <cell r="E956" t="str">
            <v>ｍ</v>
          </cell>
        </row>
        <row r="957">
          <cell r="B957">
            <v>956</v>
          </cell>
          <cell r="C957" t="str">
            <v>断熱材吹付　難燃</v>
          </cell>
          <cell r="D957" t="str">
            <v>ｱ)15　硬質ｳﾚﾀﾝフォーム</v>
          </cell>
          <cell r="E957" t="str">
            <v>ｍ２</v>
          </cell>
          <cell r="F957" t="str">
            <v>ｾﾀ358</v>
          </cell>
          <cell r="G957">
            <v>1640</v>
          </cell>
          <cell r="H957" t="str">
            <v>ｾﾀ358</v>
          </cell>
          <cell r="I957">
            <v>1640</v>
          </cell>
        </row>
        <row r="958">
          <cell r="B958">
            <v>957</v>
          </cell>
          <cell r="C958" t="str">
            <v>断熱材吹付　難燃</v>
          </cell>
          <cell r="D958" t="str">
            <v>ｱ)20　硬質ｳﾚﾀﾝフォーム</v>
          </cell>
          <cell r="E958" t="str">
            <v>ｍ２</v>
          </cell>
          <cell r="F958" t="str">
            <v>ｾﾀ358</v>
          </cell>
          <cell r="G958">
            <v>1910</v>
          </cell>
          <cell r="H958" t="str">
            <v>ｾﾀ358</v>
          </cell>
          <cell r="I958">
            <v>1910</v>
          </cell>
        </row>
        <row r="959">
          <cell r="B959">
            <v>958</v>
          </cell>
          <cell r="C959" t="str">
            <v>断熱材吹付　難燃</v>
          </cell>
          <cell r="D959" t="str">
            <v>ｱ)25　硬質ｳﾚﾀﾝフォーム</v>
          </cell>
          <cell r="E959" t="str">
            <v>ｍ２</v>
          </cell>
          <cell r="F959" t="str">
            <v>ｾﾀ358</v>
          </cell>
          <cell r="G959">
            <v>2180</v>
          </cell>
          <cell r="H959" t="str">
            <v>ｾﾀ358</v>
          </cell>
          <cell r="I959">
            <v>2180</v>
          </cell>
        </row>
        <row r="960">
          <cell r="B960">
            <v>959</v>
          </cell>
          <cell r="C960" t="str">
            <v>断熱材吹付　難燃</v>
          </cell>
          <cell r="D960" t="str">
            <v>ｱ)45　硬質ｳﾚﾀﾝフォーム</v>
          </cell>
          <cell r="E960" t="str">
            <v>ｍ２</v>
          </cell>
          <cell r="F960" t="str">
            <v>ｾﾀ358</v>
          </cell>
          <cell r="G960">
            <v>3050</v>
          </cell>
          <cell r="H960" t="str">
            <v>ｾﾀ358</v>
          </cell>
          <cell r="I960">
            <v>3050</v>
          </cell>
        </row>
        <row r="961">
          <cell r="B961">
            <v>960</v>
          </cell>
          <cell r="C961" t="str">
            <v>　小　　　　計</v>
          </cell>
        </row>
        <row r="962">
          <cell r="B962">
            <v>961</v>
          </cell>
          <cell r="C962" t="str">
            <v>外装工事</v>
          </cell>
        </row>
        <row r="963">
          <cell r="B963">
            <v>962</v>
          </cell>
        </row>
        <row r="964">
          <cell r="B964">
            <v>963</v>
          </cell>
          <cell r="C964" t="str">
            <v>　小　　　　計</v>
          </cell>
        </row>
        <row r="965">
          <cell r="B965">
            <v>964</v>
          </cell>
          <cell r="C965" t="str">
            <v>仕上ユニット工事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仮設費"/>
      <sheetName val="現場管理費"/>
      <sheetName val="ﾊﾞｯｸﾃﾞｰﾀ"/>
    </sheetNames>
    <sheetDataSet>
      <sheetData sheetId="0" refreshError="1">
        <row r="2">
          <cell r="B2">
            <v>0.2104</v>
          </cell>
          <cell r="C2">
            <v>3052</v>
          </cell>
          <cell r="D2">
            <v>-0.31890000000000002</v>
          </cell>
        </row>
        <row r="3">
          <cell r="B3">
            <v>0.20150000000000001</v>
          </cell>
          <cell r="C3">
            <v>843.9</v>
          </cell>
          <cell r="D3">
            <v>-0.23930000000000001</v>
          </cell>
        </row>
        <row r="4">
          <cell r="B4">
            <v>0.1363</v>
          </cell>
          <cell r="C4">
            <v>155.80000000000001</v>
          </cell>
          <cell r="D4">
            <v>-0.15609999999999999</v>
          </cell>
        </row>
        <row r="5">
          <cell r="B5">
            <v>0.20880000000000001</v>
          </cell>
          <cell r="C5">
            <v>1156.5</v>
          </cell>
          <cell r="D5">
            <v>-0.25719999999999998</v>
          </cell>
        </row>
        <row r="6">
          <cell r="B6">
            <v>0.21640000000000001</v>
          </cell>
          <cell r="C6">
            <v>424.4</v>
          </cell>
          <cell r="D6">
            <v>-0.19070000000000001</v>
          </cell>
        </row>
        <row r="7">
          <cell r="B7">
            <v>0.25469999999999998</v>
          </cell>
          <cell r="C7">
            <v>1137.0999999999999</v>
          </cell>
          <cell r="D7">
            <v>-0.24340000000000001</v>
          </cell>
        </row>
        <row r="8">
          <cell r="B8">
            <v>0.2177</v>
          </cell>
          <cell r="C8">
            <v>660.1</v>
          </cell>
          <cell r="D8">
            <v>-0.21859999999999999</v>
          </cell>
        </row>
        <row r="9">
          <cell r="B9">
            <v>0.21</v>
          </cell>
          <cell r="C9">
            <v>2582.4</v>
          </cell>
          <cell r="D9">
            <v>-0.30830000000000002</v>
          </cell>
        </row>
        <row r="10">
          <cell r="B10">
            <v>0.2031</v>
          </cell>
          <cell r="C10">
            <v>1278</v>
          </cell>
          <cell r="D10">
            <v>-0.26540000000000002</v>
          </cell>
        </row>
        <row r="11">
          <cell r="B11">
            <v>0.2397</v>
          </cell>
          <cell r="C11">
            <v>4285.8999999999996</v>
          </cell>
          <cell r="D11">
            <v>-0.33229999999999998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種目別内訳"/>
      <sheetName val="科目別内訳"/>
      <sheetName val="細目別内訳"/>
      <sheetName val="諸経費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ﾌｰﾄﾞ複単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配管撤去"/>
      <sheetName val="機器撤去保温塗装"/>
      <sheetName val="搬入費"/>
      <sheetName val="搬出費"/>
      <sheetName val="電線撤去費"/>
      <sheetName val="仮設工事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一般工事"/>
      <sheetName val="改修工事"/>
      <sheetName val="同一発注"/>
      <sheetName val="元工事"/>
      <sheetName val="追加工事"/>
      <sheetName val="算出"/>
      <sheetName val="基準額"/>
      <sheetName val="表紙 "/>
      <sheetName val="種目"/>
      <sheetName val="科目"/>
      <sheetName val="細目"/>
      <sheetName val="最低基準価格"/>
      <sheetName val="付加共通仮設"/>
      <sheetName val="直接工事費の区分"/>
      <sheetName val="共通費の算出"/>
      <sheetName val="後工事の共通費の算出"/>
      <sheetName val="共通費(新営2）"/>
      <sheetName val="共通費(新営)"/>
      <sheetName val="共通費(改修)"/>
      <sheetName val="共通費（改修2）"/>
      <sheetName val="共通仮設費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C1AF5-477D-4BA1-9E92-DE35F50B58D9}">
  <sheetPr>
    <tabColor rgb="FFFF0000"/>
  </sheetPr>
  <dimension ref="A1:AJ58"/>
  <sheetViews>
    <sheetView showGridLines="0" view="pageBreakPreview" topLeftCell="A16" zoomScale="75" zoomScaleNormal="75" zoomScaleSheetLayoutView="75" workbookViewId="0">
      <selection activeCell="A16" sqref="A16:AJ18"/>
    </sheetView>
  </sheetViews>
  <sheetFormatPr defaultRowHeight="12"/>
  <cols>
    <col min="1" max="5" width="4.625" style="87" customWidth="1"/>
    <col min="6" max="6" width="10.75" style="87" customWidth="1"/>
    <col min="7" max="22" width="4.625" style="87" customWidth="1"/>
    <col min="23" max="23" width="11.75" style="87" customWidth="1"/>
    <col min="24" max="36" width="4.625" style="87" customWidth="1"/>
    <col min="37" max="42" width="2.375" style="87" customWidth="1"/>
    <col min="43" max="16384" width="9" style="87"/>
  </cols>
  <sheetData>
    <row r="1" spans="1:36" ht="14.1" customHeight="1">
      <c r="A1" s="361" t="s">
        <v>445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3"/>
    </row>
    <row r="2" spans="1:36" ht="14.1" customHeight="1">
      <c r="A2" s="364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6"/>
    </row>
    <row r="3" spans="1:36" ht="14.1" customHeight="1">
      <c r="A3" s="364"/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6"/>
    </row>
    <row r="4" spans="1:36" ht="14.1" customHeight="1">
      <c r="A4" s="364"/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6"/>
    </row>
    <row r="5" spans="1:36" ht="14.1" customHeight="1">
      <c r="A5" s="367"/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9"/>
    </row>
    <row r="6" spans="1:36" ht="14.1" customHeight="1">
      <c r="A6" s="370"/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9"/>
    </row>
    <row r="7" spans="1:36" ht="14.1" customHeight="1">
      <c r="A7" s="371" t="s">
        <v>1</v>
      </c>
      <c r="B7" s="372"/>
      <c r="C7" s="372"/>
      <c r="D7" s="372"/>
      <c r="E7" s="372"/>
      <c r="F7" s="372"/>
      <c r="G7" s="373" t="s">
        <v>444</v>
      </c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4"/>
    </row>
    <row r="8" spans="1:36" ht="14.1" customHeight="1">
      <c r="A8" s="371"/>
      <c r="B8" s="372"/>
      <c r="C8" s="372"/>
      <c r="D8" s="372"/>
      <c r="E8" s="372"/>
      <c r="F8" s="372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373"/>
      <c r="Z8" s="373"/>
      <c r="AA8" s="373"/>
      <c r="AB8" s="373"/>
      <c r="AC8" s="373"/>
      <c r="AD8" s="373"/>
      <c r="AE8" s="373"/>
      <c r="AF8" s="373"/>
      <c r="AG8" s="373"/>
      <c r="AH8" s="373"/>
      <c r="AI8" s="373"/>
      <c r="AJ8" s="374"/>
    </row>
    <row r="9" spans="1:36" ht="14.1" customHeight="1">
      <c r="A9" s="371"/>
      <c r="B9" s="372"/>
      <c r="C9" s="372"/>
      <c r="D9" s="372"/>
      <c r="E9" s="372"/>
      <c r="F9" s="372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4"/>
    </row>
    <row r="10" spans="1:36" ht="14.1" customHeight="1">
      <c r="A10" s="371" t="s">
        <v>12</v>
      </c>
      <c r="B10" s="372"/>
      <c r="C10" s="372"/>
      <c r="D10" s="372"/>
      <c r="E10" s="372"/>
      <c r="F10" s="372"/>
      <c r="G10" s="373" t="s">
        <v>446</v>
      </c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3"/>
      <c r="AA10" s="373"/>
      <c r="AB10" s="373"/>
      <c r="AC10" s="373"/>
      <c r="AD10" s="373"/>
      <c r="AE10" s="373"/>
      <c r="AF10" s="373"/>
      <c r="AG10" s="373"/>
      <c r="AH10" s="373"/>
      <c r="AI10" s="373"/>
      <c r="AJ10" s="374"/>
    </row>
    <row r="11" spans="1:36" ht="14.1" customHeight="1">
      <c r="A11" s="371"/>
      <c r="B11" s="372"/>
      <c r="C11" s="372"/>
      <c r="D11" s="372"/>
      <c r="E11" s="372"/>
      <c r="F11" s="372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74"/>
    </row>
    <row r="12" spans="1:36" ht="14.1" customHeight="1">
      <c r="A12" s="371"/>
      <c r="B12" s="372"/>
      <c r="C12" s="372"/>
      <c r="D12" s="372"/>
      <c r="E12" s="372"/>
      <c r="F12" s="372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4"/>
    </row>
    <row r="13" spans="1:36" ht="14.1" customHeight="1">
      <c r="A13" s="371" t="s">
        <v>2</v>
      </c>
      <c r="B13" s="372"/>
      <c r="C13" s="372"/>
      <c r="D13" s="372"/>
      <c r="E13" s="372"/>
      <c r="F13" s="372"/>
      <c r="G13" s="375">
        <v>45351</v>
      </c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7"/>
    </row>
    <row r="14" spans="1:36" ht="14.1" customHeight="1">
      <c r="A14" s="371"/>
      <c r="B14" s="372"/>
      <c r="C14" s="372"/>
      <c r="D14" s="372"/>
      <c r="E14" s="372"/>
      <c r="F14" s="372"/>
      <c r="G14" s="378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379"/>
      <c r="AC14" s="379"/>
      <c r="AD14" s="379"/>
      <c r="AE14" s="379"/>
      <c r="AF14" s="379"/>
      <c r="AG14" s="379"/>
      <c r="AH14" s="379"/>
      <c r="AI14" s="379"/>
      <c r="AJ14" s="380"/>
    </row>
    <row r="15" spans="1:36" ht="14.1" customHeight="1">
      <c r="A15" s="371"/>
      <c r="B15" s="372"/>
      <c r="C15" s="372"/>
      <c r="D15" s="372"/>
      <c r="E15" s="372"/>
      <c r="F15" s="372"/>
      <c r="G15" s="381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3"/>
    </row>
    <row r="16" spans="1:36" ht="14.1" customHeight="1">
      <c r="A16" s="371"/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Z16" s="372"/>
      <c r="AA16" s="372"/>
      <c r="AB16" s="372"/>
      <c r="AC16" s="372"/>
      <c r="AD16" s="372"/>
      <c r="AE16" s="372"/>
      <c r="AF16" s="372"/>
      <c r="AG16" s="372"/>
      <c r="AH16" s="372"/>
      <c r="AI16" s="372"/>
      <c r="AJ16" s="384"/>
    </row>
    <row r="17" spans="1:36" ht="14.1" customHeight="1">
      <c r="A17" s="371"/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372"/>
      <c r="AE17" s="372"/>
      <c r="AF17" s="372"/>
      <c r="AG17" s="372"/>
      <c r="AH17" s="372"/>
      <c r="AI17" s="372"/>
      <c r="AJ17" s="384"/>
    </row>
    <row r="18" spans="1:36" ht="14.1" customHeight="1">
      <c r="A18" s="371"/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72"/>
      <c r="S18" s="372"/>
      <c r="T18" s="372"/>
      <c r="U18" s="372"/>
      <c r="V18" s="372"/>
      <c r="W18" s="372"/>
      <c r="X18" s="372"/>
      <c r="Y18" s="372"/>
      <c r="Z18" s="372"/>
      <c r="AA18" s="372"/>
      <c r="AB18" s="372"/>
      <c r="AC18" s="372"/>
      <c r="AD18" s="372"/>
      <c r="AE18" s="372"/>
      <c r="AF18" s="372"/>
      <c r="AG18" s="372"/>
      <c r="AH18" s="372"/>
      <c r="AI18" s="372"/>
      <c r="AJ18" s="384"/>
    </row>
    <row r="19" spans="1:36" s="177" customFormat="1" ht="14.1" customHeight="1">
      <c r="A19" s="389" t="s">
        <v>3</v>
      </c>
      <c r="B19" s="390"/>
      <c r="C19" s="390"/>
      <c r="D19" s="390"/>
      <c r="E19" s="390"/>
      <c r="F19" s="390"/>
      <c r="G19" s="271" t="s">
        <v>13</v>
      </c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385"/>
      <c r="U19" s="385"/>
      <c r="V19" s="385"/>
      <c r="W19" s="385"/>
      <c r="X19" s="385"/>
      <c r="Y19" s="385"/>
      <c r="Z19" s="385"/>
      <c r="AA19" s="385"/>
      <c r="AB19" s="385"/>
      <c r="AC19" s="272"/>
      <c r="AD19" s="272"/>
      <c r="AE19" s="272"/>
      <c r="AF19" s="272"/>
      <c r="AG19" s="272"/>
      <c r="AH19" s="272"/>
      <c r="AI19" s="272"/>
      <c r="AJ19" s="273"/>
    </row>
    <row r="20" spans="1:36" s="177" customFormat="1" ht="14.1" customHeight="1">
      <c r="A20" s="389"/>
      <c r="B20" s="390"/>
      <c r="C20" s="390"/>
      <c r="D20" s="390"/>
      <c r="E20" s="390"/>
      <c r="F20" s="390"/>
      <c r="G20" s="386"/>
      <c r="H20" s="387"/>
      <c r="I20" s="387"/>
      <c r="J20" s="387"/>
      <c r="K20" s="387"/>
      <c r="L20" s="387"/>
      <c r="M20" s="387"/>
      <c r="N20" s="387"/>
      <c r="O20" s="387"/>
      <c r="P20" s="387"/>
      <c r="Q20" s="274"/>
      <c r="R20" s="274"/>
      <c r="S20" s="274"/>
      <c r="T20" s="359"/>
      <c r="U20" s="359"/>
      <c r="V20" s="359"/>
      <c r="W20" s="359"/>
      <c r="X20" s="359"/>
      <c r="Y20" s="359"/>
      <c r="Z20" s="359"/>
      <c r="AA20" s="359"/>
      <c r="AB20" s="359"/>
      <c r="AC20" s="274"/>
      <c r="AD20" s="274"/>
      <c r="AE20" s="274"/>
      <c r="AF20" s="274"/>
      <c r="AG20" s="274"/>
      <c r="AH20" s="274"/>
      <c r="AI20" s="274"/>
      <c r="AJ20" s="276"/>
    </row>
    <row r="21" spans="1:36" s="177" customFormat="1" ht="14.1" customHeight="1">
      <c r="A21" s="389"/>
      <c r="B21" s="390"/>
      <c r="C21" s="390"/>
      <c r="D21" s="390"/>
      <c r="E21" s="390"/>
      <c r="F21" s="390"/>
      <c r="G21" s="277"/>
      <c r="H21" s="388" t="s">
        <v>110</v>
      </c>
      <c r="I21" s="388"/>
      <c r="J21" s="388"/>
      <c r="K21" s="388"/>
      <c r="L21" s="274"/>
      <c r="M21" s="274"/>
      <c r="N21" s="274"/>
      <c r="O21" s="274"/>
      <c r="P21" s="274"/>
      <c r="Q21" s="274"/>
      <c r="R21" s="274"/>
      <c r="S21" s="274"/>
      <c r="T21" s="359"/>
      <c r="U21" s="359"/>
      <c r="V21" s="359"/>
      <c r="W21" s="359"/>
      <c r="X21" s="359"/>
      <c r="Y21" s="359"/>
      <c r="Z21" s="359"/>
      <c r="AA21" s="359"/>
      <c r="AB21" s="359"/>
      <c r="AC21" s="274"/>
      <c r="AD21" s="274"/>
      <c r="AE21" s="274"/>
      <c r="AF21" s="274"/>
      <c r="AG21" s="274"/>
      <c r="AH21" s="274"/>
      <c r="AI21" s="274"/>
      <c r="AJ21" s="278"/>
    </row>
    <row r="22" spans="1:36" s="177" customFormat="1" ht="14.1" customHeight="1">
      <c r="A22" s="389"/>
      <c r="B22" s="390"/>
      <c r="C22" s="390"/>
      <c r="D22" s="390"/>
      <c r="E22" s="390"/>
      <c r="F22" s="390"/>
      <c r="G22" s="277"/>
      <c r="H22" s="388"/>
      <c r="I22" s="388"/>
      <c r="J22" s="388"/>
      <c r="K22" s="388"/>
      <c r="L22" s="274"/>
      <c r="M22" s="274"/>
      <c r="N22" s="274"/>
      <c r="O22" s="274"/>
      <c r="P22" s="274"/>
      <c r="Q22" s="274"/>
      <c r="R22" s="274"/>
      <c r="S22" s="274"/>
      <c r="T22" s="275"/>
      <c r="U22" s="275"/>
      <c r="V22" s="275"/>
      <c r="W22" s="275"/>
      <c r="X22" s="275"/>
      <c r="Y22" s="275"/>
      <c r="Z22" s="275"/>
      <c r="AA22" s="275"/>
      <c r="AB22" s="275"/>
      <c r="AC22" s="274"/>
      <c r="AD22" s="274"/>
      <c r="AE22" s="274"/>
      <c r="AF22" s="274"/>
      <c r="AG22" s="274"/>
      <c r="AH22" s="274"/>
      <c r="AI22" s="274"/>
      <c r="AJ22" s="276"/>
    </row>
    <row r="23" spans="1:36" s="177" customFormat="1" ht="14.1" customHeight="1">
      <c r="A23" s="389"/>
      <c r="B23" s="390"/>
      <c r="C23" s="390"/>
      <c r="D23" s="390"/>
      <c r="E23" s="390"/>
      <c r="F23" s="390"/>
      <c r="G23" s="277"/>
      <c r="H23" s="274"/>
      <c r="I23" s="391" t="s">
        <v>91</v>
      </c>
      <c r="J23" s="391"/>
      <c r="K23" s="360" t="s">
        <v>97</v>
      </c>
      <c r="L23" s="360"/>
      <c r="M23" s="360"/>
      <c r="N23" s="360"/>
      <c r="O23" s="360"/>
      <c r="P23" s="360"/>
      <c r="Q23" s="360"/>
      <c r="R23" s="360"/>
      <c r="S23" s="360"/>
      <c r="T23" s="359" t="s">
        <v>88</v>
      </c>
      <c r="U23" s="359"/>
      <c r="V23" s="359"/>
      <c r="W23" s="359"/>
      <c r="X23" s="359"/>
      <c r="Y23" s="359"/>
      <c r="Z23" s="359" t="s">
        <v>89</v>
      </c>
      <c r="AA23" s="359"/>
      <c r="AB23" s="359"/>
      <c r="AC23" s="359"/>
      <c r="AD23" s="359"/>
      <c r="AE23" s="359"/>
      <c r="AF23" s="359"/>
      <c r="AG23" s="274"/>
      <c r="AH23" s="274"/>
      <c r="AI23" s="274"/>
      <c r="AJ23" s="276"/>
    </row>
    <row r="24" spans="1:36" s="177" customFormat="1" ht="14.1" customHeight="1">
      <c r="A24" s="389"/>
      <c r="B24" s="390"/>
      <c r="C24" s="390"/>
      <c r="D24" s="390"/>
      <c r="E24" s="390"/>
      <c r="F24" s="390"/>
      <c r="G24" s="277"/>
      <c r="H24" s="274"/>
      <c r="I24" s="391"/>
      <c r="J24" s="391"/>
      <c r="K24" s="360"/>
      <c r="L24" s="360"/>
      <c r="M24" s="360"/>
      <c r="N24" s="360"/>
      <c r="O24" s="360"/>
      <c r="P24" s="360"/>
      <c r="Q24" s="360"/>
      <c r="R24" s="360"/>
      <c r="S24" s="360"/>
      <c r="T24" s="359"/>
      <c r="U24" s="359"/>
      <c r="V24" s="359"/>
      <c r="W24" s="359"/>
      <c r="X24" s="359"/>
      <c r="Y24" s="359"/>
      <c r="Z24" s="359"/>
      <c r="AA24" s="359"/>
      <c r="AB24" s="359"/>
      <c r="AC24" s="359"/>
      <c r="AD24" s="359"/>
      <c r="AE24" s="359"/>
      <c r="AF24" s="359"/>
      <c r="AG24" s="274"/>
      <c r="AH24" s="274"/>
      <c r="AI24" s="274"/>
      <c r="AJ24" s="276"/>
    </row>
    <row r="25" spans="1:36" s="177" customFormat="1" ht="14.1" customHeight="1">
      <c r="A25" s="389"/>
      <c r="B25" s="390"/>
      <c r="C25" s="390"/>
      <c r="D25" s="390"/>
      <c r="E25" s="390"/>
      <c r="F25" s="390"/>
      <c r="G25" s="277"/>
      <c r="H25" s="274"/>
      <c r="I25" s="391" t="s">
        <v>117</v>
      </c>
      <c r="J25" s="391"/>
      <c r="K25" s="360" t="s">
        <v>111</v>
      </c>
      <c r="L25" s="360"/>
      <c r="M25" s="360"/>
      <c r="N25" s="360"/>
      <c r="O25" s="360"/>
      <c r="P25" s="360"/>
      <c r="Q25" s="360"/>
      <c r="R25" s="360"/>
      <c r="S25" s="360"/>
      <c r="T25" s="359" t="s">
        <v>88</v>
      </c>
      <c r="U25" s="359"/>
      <c r="V25" s="359"/>
      <c r="W25" s="359"/>
      <c r="X25" s="359"/>
      <c r="Y25" s="359"/>
      <c r="Z25" s="359" t="s">
        <v>89</v>
      </c>
      <c r="AA25" s="359"/>
      <c r="AB25" s="359"/>
      <c r="AC25" s="359"/>
      <c r="AD25" s="359"/>
      <c r="AE25" s="359"/>
      <c r="AF25" s="359"/>
      <c r="AG25" s="274"/>
      <c r="AH25" s="274"/>
      <c r="AI25" s="274"/>
      <c r="AJ25" s="278"/>
    </row>
    <row r="26" spans="1:36" s="177" customFormat="1" ht="14.1" customHeight="1">
      <c r="A26" s="389"/>
      <c r="B26" s="390"/>
      <c r="C26" s="390"/>
      <c r="D26" s="390"/>
      <c r="E26" s="390"/>
      <c r="F26" s="390"/>
      <c r="G26" s="277"/>
      <c r="H26" s="274"/>
      <c r="I26" s="391"/>
      <c r="J26" s="391"/>
      <c r="K26" s="360"/>
      <c r="L26" s="360"/>
      <c r="M26" s="360"/>
      <c r="N26" s="360"/>
      <c r="O26" s="360"/>
      <c r="P26" s="360"/>
      <c r="Q26" s="360"/>
      <c r="R26" s="360"/>
      <c r="S26" s="360"/>
      <c r="T26" s="359"/>
      <c r="U26" s="359"/>
      <c r="V26" s="359"/>
      <c r="W26" s="359"/>
      <c r="X26" s="359"/>
      <c r="Y26" s="359"/>
      <c r="Z26" s="359"/>
      <c r="AA26" s="359"/>
      <c r="AB26" s="359"/>
      <c r="AC26" s="359"/>
      <c r="AD26" s="359"/>
      <c r="AE26" s="359"/>
      <c r="AF26" s="359"/>
      <c r="AG26" s="274"/>
      <c r="AH26" s="274"/>
      <c r="AI26" s="274"/>
      <c r="AJ26" s="278"/>
    </row>
    <row r="27" spans="1:36" s="177" customFormat="1" ht="14.1" customHeight="1">
      <c r="A27" s="389"/>
      <c r="B27" s="390"/>
      <c r="C27" s="390"/>
      <c r="D27" s="390"/>
      <c r="E27" s="390"/>
      <c r="F27" s="390"/>
      <c r="G27" s="277"/>
      <c r="H27" s="274"/>
      <c r="I27" s="391" t="s">
        <v>106</v>
      </c>
      <c r="J27" s="391"/>
      <c r="K27" s="360" t="s">
        <v>98</v>
      </c>
      <c r="L27" s="360"/>
      <c r="M27" s="360"/>
      <c r="N27" s="360"/>
      <c r="O27" s="360"/>
      <c r="P27" s="360"/>
      <c r="Q27" s="360"/>
      <c r="R27" s="360"/>
      <c r="S27" s="360"/>
      <c r="T27" s="359" t="s">
        <v>88</v>
      </c>
      <c r="U27" s="359"/>
      <c r="V27" s="359"/>
      <c r="W27" s="359"/>
      <c r="X27" s="359"/>
      <c r="Y27" s="359"/>
      <c r="Z27" s="359" t="s">
        <v>89</v>
      </c>
      <c r="AA27" s="359"/>
      <c r="AB27" s="359"/>
      <c r="AC27" s="359"/>
      <c r="AD27" s="359"/>
      <c r="AE27" s="359"/>
      <c r="AF27" s="359"/>
      <c r="AG27" s="274"/>
      <c r="AH27" s="274"/>
      <c r="AI27" s="274"/>
      <c r="AJ27" s="278"/>
    </row>
    <row r="28" spans="1:36" s="177" customFormat="1" ht="14.1" customHeight="1">
      <c r="A28" s="389"/>
      <c r="B28" s="390"/>
      <c r="C28" s="390"/>
      <c r="D28" s="390"/>
      <c r="E28" s="390"/>
      <c r="F28" s="390"/>
      <c r="G28" s="277"/>
      <c r="H28" s="274"/>
      <c r="I28" s="391"/>
      <c r="J28" s="391"/>
      <c r="K28" s="360"/>
      <c r="L28" s="360"/>
      <c r="M28" s="360"/>
      <c r="N28" s="360"/>
      <c r="O28" s="360"/>
      <c r="P28" s="360"/>
      <c r="Q28" s="360"/>
      <c r="R28" s="360"/>
      <c r="S28" s="360"/>
      <c r="T28" s="359"/>
      <c r="U28" s="359"/>
      <c r="V28" s="359"/>
      <c r="W28" s="359"/>
      <c r="X28" s="359"/>
      <c r="Y28" s="359"/>
      <c r="Z28" s="359"/>
      <c r="AA28" s="359"/>
      <c r="AB28" s="359"/>
      <c r="AC28" s="359"/>
      <c r="AD28" s="359"/>
      <c r="AE28" s="359"/>
      <c r="AF28" s="359"/>
      <c r="AG28" s="274"/>
      <c r="AH28" s="274"/>
      <c r="AI28" s="274"/>
      <c r="AJ28" s="278"/>
    </row>
    <row r="29" spans="1:36" s="177" customFormat="1" ht="14.1" customHeight="1">
      <c r="A29" s="389"/>
      <c r="B29" s="390"/>
      <c r="C29" s="390"/>
      <c r="D29" s="390"/>
      <c r="E29" s="390"/>
      <c r="F29" s="390"/>
      <c r="G29" s="277"/>
      <c r="H29" s="274"/>
      <c r="I29" s="391"/>
      <c r="J29" s="391"/>
      <c r="K29" s="360"/>
      <c r="L29" s="360"/>
      <c r="M29" s="360"/>
      <c r="N29" s="360"/>
      <c r="O29" s="360"/>
      <c r="P29" s="360"/>
      <c r="Q29" s="360"/>
      <c r="R29" s="360"/>
      <c r="S29" s="360"/>
      <c r="T29" s="359"/>
      <c r="U29" s="359"/>
      <c r="V29" s="359"/>
      <c r="W29" s="359"/>
      <c r="X29" s="359"/>
      <c r="Y29" s="359"/>
      <c r="Z29" s="359"/>
      <c r="AA29" s="359"/>
      <c r="AB29" s="359"/>
      <c r="AC29" s="359"/>
      <c r="AD29" s="359"/>
      <c r="AE29" s="359"/>
      <c r="AF29" s="359"/>
      <c r="AG29" s="274"/>
      <c r="AH29" s="274"/>
      <c r="AI29" s="274"/>
      <c r="AJ29" s="278"/>
    </row>
    <row r="30" spans="1:36" s="177" customFormat="1" ht="14.1" customHeight="1">
      <c r="A30" s="389"/>
      <c r="B30" s="390"/>
      <c r="C30" s="390"/>
      <c r="D30" s="390"/>
      <c r="E30" s="390"/>
      <c r="F30" s="390"/>
      <c r="G30" s="277"/>
      <c r="H30" s="274"/>
      <c r="I30" s="391"/>
      <c r="J30" s="391"/>
      <c r="K30" s="360"/>
      <c r="L30" s="360"/>
      <c r="M30" s="360"/>
      <c r="N30" s="360"/>
      <c r="O30" s="360"/>
      <c r="P30" s="360"/>
      <c r="Q30" s="360"/>
      <c r="R30" s="360"/>
      <c r="S30" s="360"/>
      <c r="T30" s="359"/>
      <c r="U30" s="359"/>
      <c r="V30" s="359"/>
      <c r="W30" s="359"/>
      <c r="X30" s="359"/>
      <c r="Y30" s="359"/>
      <c r="Z30" s="359"/>
      <c r="AA30" s="359"/>
      <c r="AB30" s="359"/>
      <c r="AC30" s="359"/>
      <c r="AD30" s="359"/>
      <c r="AE30" s="359"/>
      <c r="AF30" s="359"/>
      <c r="AG30" s="274"/>
      <c r="AH30" s="274"/>
      <c r="AI30" s="274"/>
      <c r="AJ30" s="278"/>
    </row>
    <row r="31" spans="1:36" s="177" customFormat="1" ht="14.1" customHeight="1">
      <c r="A31" s="389"/>
      <c r="B31" s="390"/>
      <c r="C31" s="390"/>
      <c r="D31" s="390"/>
      <c r="E31" s="390"/>
      <c r="F31" s="390"/>
      <c r="G31" s="280"/>
      <c r="H31" s="281"/>
      <c r="I31" s="391"/>
      <c r="J31" s="391"/>
      <c r="K31" s="360"/>
      <c r="L31" s="360"/>
      <c r="M31" s="360"/>
      <c r="N31" s="360"/>
      <c r="O31" s="360"/>
      <c r="P31" s="360"/>
      <c r="Q31" s="360"/>
      <c r="R31" s="360"/>
      <c r="S31" s="360"/>
      <c r="T31" s="359"/>
      <c r="U31" s="359"/>
      <c r="V31" s="359"/>
      <c r="W31" s="359"/>
      <c r="X31" s="359"/>
      <c r="Y31" s="359"/>
      <c r="Z31" s="359"/>
      <c r="AA31" s="359"/>
      <c r="AB31" s="359"/>
      <c r="AC31" s="359"/>
      <c r="AD31" s="359"/>
      <c r="AE31" s="359"/>
      <c r="AF31" s="359"/>
      <c r="AG31" s="274"/>
      <c r="AH31" s="274"/>
      <c r="AI31" s="274"/>
      <c r="AJ31" s="276"/>
    </row>
    <row r="32" spans="1:36" s="177" customFormat="1" ht="14.1" customHeight="1">
      <c r="A32" s="389"/>
      <c r="B32" s="390"/>
      <c r="C32" s="390"/>
      <c r="D32" s="390"/>
      <c r="E32" s="390"/>
      <c r="F32" s="390"/>
      <c r="G32" s="280"/>
      <c r="H32" s="281"/>
      <c r="I32" s="391"/>
      <c r="J32" s="391"/>
      <c r="K32" s="360"/>
      <c r="L32" s="360"/>
      <c r="M32" s="360"/>
      <c r="N32" s="360"/>
      <c r="O32" s="360"/>
      <c r="P32" s="360"/>
      <c r="Q32" s="360"/>
      <c r="R32" s="360"/>
      <c r="S32" s="360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59"/>
      <c r="AF32" s="359"/>
      <c r="AG32" s="274"/>
      <c r="AH32" s="274"/>
      <c r="AI32" s="274"/>
      <c r="AJ32" s="276"/>
    </row>
    <row r="33" spans="1:36" s="177" customFormat="1" ht="14.1" customHeight="1">
      <c r="A33" s="389"/>
      <c r="B33" s="390"/>
      <c r="C33" s="390"/>
      <c r="D33" s="390"/>
      <c r="E33" s="390"/>
      <c r="F33" s="390"/>
      <c r="G33" s="277"/>
      <c r="H33" s="274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8"/>
    </row>
    <row r="34" spans="1:36" s="177" customFormat="1" ht="14.1" customHeight="1">
      <c r="A34" s="389"/>
      <c r="B34" s="390"/>
      <c r="C34" s="390"/>
      <c r="D34" s="390"/>
      <c r="E34" s="390"/>
      <c r="F34" s="390"/>
      <c r="G34" s="277"/>
      <c r="H34" s="274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8"/>
    </row>
    <row r="35" spans="1:36" s="177" customFormat="1" ht="14.1" customHeight="1">
      <c r="A35" s="389"/>
      <c r="B35" s="390"/>
      <c r="C35" s="390"/>
      <c r="D35" s="390"/>
      <c r="E35" s="390"/>
      <c r="F35" s="390"/>
      <c r="G35" s="277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8"/>
    </row>
    <row r="36" spans="1:36" s="189" customFormat="1" ht="14.1" customHeight="1">
      <c r="A36" s="371" t="s">
        <v>13</v>
      </c>
      <c r="B36" s="372"/>
      <c r="C36" s="372"/>
      <c r="D36" s="372"/>
      <c r="E36" s="372"/>
      <c r="F36" s="372"/>
      <c r="G36" s="372" t="s">
        <v>87</v>
      </c>
      <c r="H36" s="372"/>
      <c r="I36" s="372"/>
      <c r="J36" s="372"/>
      <c r="K36" s="372"/>
      <c r="L36" s="372"/>
      <c r="M36" s="372"/>
      <c r="N36" s="372"/>
      <c r="O36" s="372"/>
      <c r="P36" s="372" t="s">
        <v>4</v>
      </c>
      <c r="Q36" s="372"/>
      <c r="R36" s="372"/>
      <c r="S36" s="372"/>
      <c r="T36" s="372"/>
      <c r="U36" s="372"/>
      <c r="V36" s="372"/>
      <c r="W36" s="372"/>
      <c r="X36" s="372"/>
      <c r="Y36" s="372" t="s">
        <v>5</v>
      </c>
      <c r="Z36" s="372"/>
      <c r="AA36" s="372"/>
      <c r="AB36" s="372"/>
      <c r="AC36" s="372"/>
      <c r="AD36" s="372"/>
      <c r="AE36" s="372"/>
      <c r="AF36" s="372"/>
      <c r="AG36" s="372"/>
      <c r="AH36" s="394"/>
      <c r="AI36" s="394"/>
      <c r="AJ36" s="395"/>
    </row>
    <row r="37" spans="1:36" s="189" customFormat="1" ht="14.1" customHeight="1">
      <c r="A37" s="371"/>
      <c r="B37" s="372"/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  <c r="O37" s="372"/>
      <c r="P37" s="372"/>
      <c r="Q37" s="372"/>
      <c r="R37" s="372"/>
      <c r="S37" s="372"/>
      <c r="T37" s="372"/>
      <c r="U37" s="372"/>
      <c r="V37" s="372"/>
      <c r="W37" s="372"/>
      <c r="X37" s="372"/>
      <c r="Y37" s="372"/>
      <c r="Z37" s="372"/>
      <c r="AA37" s="372"/>
      <c r="AB37" s="372"/>
      <c r="AC37" s="372"/>
      <c r="AD37" s="372"/>
      <c r="AE37" s="372"/>
      <c r="AF37" s="372"/>
      <c r="AG37" s="372"/>
      <c r="AH37" s="394"/>
      <c r="AI37" s="394"/>
      <c r="AJ37" s="395"/>
    </row>
    <row r="38" spans="1:36" s="189" customFormat="1" ht="14.1" customHeight="1">
      <c r="A38" s="371"/>
      <c r="B38" s="372"/>
      <c r="C38" s="372"/>
      <c r="D38" s="372"/>
      <c r="E38" s="372"/>
      <c r="F38" s="372"/>
      <c r="G38" s="372"/>
      <c r="H38" s="372"/>
      <c r="I38" s="372"/>
      <c r="J38" s="372"/>
      <c r="K38" s="372"/>
      <c r="L38" s="372"/>
      <c r="M38" s="372"/>
      <c r="N38" s="372"/>
      <c r="O38" s="372"/>
      <c r="P38" s="372"/>
      <c r="Q38" s="372"/>
      <c r="R38" s="372"/>
      <c r="S38" s="372"/>
      <c r="T38" s="372"/>
      <c r="U38" s="372"/>
      <c r="V38" s="372"/>
      <c r="W38" s="372"/>
      <c r="X38" s="372"/>
      <c r="Y38" s="372"/>
      <c r="Z38" s="372"/>
      <c r="AA38" s="372"/>
      <c r="AB38" s="372"/>
      <c r="AC38" s="372"/>
      <c r="AD38" s="372"/>
      <c r="AE38" s="372"/>
      <c r="AF38" s="372"/>
      <c r="AG38" s="372"/>
      <c r="AH38" s="394"/>
      <c r="AI38" s="394"/>
      <c r="AJ38" s="395"/>
    </row>
    <row r="39" spans="1:36" s="189" customFormat="1" ht="14.1" customHeight="1">
      <c r="A39" s="371" t="s">
        <v>13</v>
      </c>
      <c r="B39" s="372"/>
      <c r="C39" s="372"/>
      <c r="D39" s="372"/>
      <c r="E39" s="372"/>
      <c r="F39" s="372"/>
      <c r="G39" s="372" t="s">
        <v>86</v>
      </c>
      <c r="H39" s="372"/>
      <c r="I39" s="372"/>
      <c r="J39" s="372"/>
      <c r="K39" s="372"/>
      <c r="L39" s="372"/>
      <c r="M39" s="372"/>
      <c r="N39" s="372"/>
      <c r="O39" s="372"/>
      <c r="P39" s="393"/>
      <c r="Q39" s="372"/>
      <c r="R39" s="372"/>
      <c r="S39" s="372"/>
      <c r="T39" s="372"/>
      <c r="U39" s="372"/>
      <c r="V39" s="372"/>
      <c r="W39" s="372"/>
      <c r="X39" s="372"/>
      <c r="Y39" s="372" t="s">
        <v>442</v>
      </c>
      <c r="Z39" s="372"/>
      <c r="AA39" s="372"/>
      <c r="AB39" s="372"/>
      <c r="AC39" s="372"/>
      <c r="AD39" s="372"/>
      <c r="AE39" s="372"/>
      <c r="AF39" s="372"/>
      <c r="AG39" s="372"/>
      <c r="AH39" s="394"/>
      <c r="AI39" s="394"/>
      <c r="AJ39" s="395"/>
    </row>
    <row r="40" spans="1:36" s="189" customFormat="1" ht="14.1" customHeight="1">
      <c r="A40" s="371"/>
      <c r="B40" s="372"/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72"/>
      <c r="R40" s="372"/>
      <c r="S40" s="372"/>
      <c r="T40" s="372"/>
      <c r="U40" s="372"/>
      <c r="V40" s="372"/>
      <c r="W40" s="372"/>
      <c r="X40" s="372"/>
      <c r="Y40" s="372"/>
      <c r="Z40" s="372"/>
      <c r="AA40" s="372"/>
      <c r="AB40" s="372"/>
      <c r="AC40" s="372"/>
      <c r="AD40" s="372"/>
      <c r="AE40" s="372"/>
      <c r="AF40" s="372"/>
      <c r="AG40" s="372"/>
      <c r="AH40" s="394"/>
      <c r="AI40" s="394"/>
      <c r="AJ40" s="395"/>
    </row>
    <row r="41" spans="1:36" s="189" customFormat="1" ht="14.1" customHeight="1">
      <c r="A41" s="371"/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/>
      <c r="X41" s="372"/>
      <c r="Y41" s="372"/>
      <c r="Z41" s="372"/>
      <c r="AA41" s="372"/>
      <c r="AB41" s="372"/>
      <c r="AC41" s="372"/>
      <c r="AD41" s="372"/>
      <c r="AE41" s="372"/>
      <c r="AF41" s="372"/>
      <c r="AG41" s="372"/>
      <c r="AH41" s="394"/>
      <c r="AI41" s="394"/>
      <c r="AJ41" s="395"/>
    </row>
    <row r="42" spans="1:36" s="189" customFormat="1" ht="14.1" customHeight="1">
      <c r="A42" s="371" t="s">
        <v>13</v>
      </c>
      <c r="B42" s="372"/>
      <c r="C42" s="372"/>
      <c r="D42" s="372"/>
      <c r="E42" s="372"/>
      <c r="F42" s="372"/>
      <c r="G42" s="372" t="s">
        <v>85</v>
      </c>
      <c r="H42" s="372"/>
      <c r="I42" s="372"/>
      <c r="J42" s="372"/>
      <c r="K42" s="372"/>
      <c r="L42" s="372"/>
      <c r="M42" s="372"/>
      <c r="N42" s="372"/>
      <c r="O42" s="372"/>
      <c r="P42" s="393"/>
      <c r="Q42" s="372"/>
      <c r="R42" s="372"/>
      <c r="S42" s="372"/>
      <c r="T42" s="372"/>
      <c r="U42" s="372"/>
      <c r="V42" s="372"/>
      <c r="W42" s="372"/>
      <c r="X42" s="372"/>
      <c r="Y42" s="399"/>
      <c r="Z42" s="399"/>
      <c r="AA42" s="399"/>
      <c r="AB42" s="399"/>
      <c r="AC42" s="399"/>
      <c r="AD42" s="399"/>
      <c r="AE42" s="399"/>
      <c r="AF42" s="399"/>
      <c r="AG42" s="399"/>
      <c r="AH42" s="400"/>
      <c r="AI42" s="400"/>
      <c r="AJ42" s="401"/>
    </row>
    <row r="43" spans="1:36" s="189" customFormat="1" ht="14.1" customHeight="1">
      <c r="A43" s="371"/>
      <c r="B43" s="372"/>
      <c r="C43" s="372"/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  <c r="S43" s="372"/>
      <c r="T43" s="372"/>
      <c r="U43" s="372"/>
      <c r="V43" s="372"/>
      <c r="W43" s="372"/>
      <c r="X43" s="372"/>
      <c r="Y43" s="399"/>
      <c r="Z43" s="399"/>
      <c r="AA43" s="399"/>
      <c r="AB43" s="399"/>
      <c r="AC43" s="399"/>
      <c r="AD43" s="399"/>
      <c r="AE43" s="399"/>
      <c r="AF43" s="399"/>
      <c r="AG43" s="399"/>
      <c r="AH43" s="400"/>
      <c r="AI43" s="400"/>
      <c r="AJ43" s="401"/>
    </row>
    <row r="44" spans="1:36" s="189" customFormat="1" ht="14.1" customHeight="1">
      <c r="A44" s="371"/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72"/>
      <c r="R44" s="372"/>
      <c r="S44" s="372"/>
      <c r="T44" s="372"/>
      <c r="U44" s="372"/>
      <c r="V44" s="372"/>
      <c r="W44" s="372"/>
      <c r="X44" s="372"/>
      <c r="Y44" s="399"/>
      <c r="Z44" s="399"/>
      <c r="AA44" s="399"/>
      <c r="AB44" s="399"/>
      <c r="AC44" s="399"/>
      <c r="AD44" s="399"/>
      <c r="AE44" s="399"/>
      <c r="AF44" s="399"/>
      <c r="AG44" s="399"/>
      <c r="AH44" s="400"/>
      <c r="AI44" s="400"/>
      <c r="AJ44" s="401"/>
    </row>
    <row r="45" spans="1:36" s="189" customFormat="1" ht="14.1" customHeight="1">
      <c r="A45" s="371" t="s">
        <v>13</v>
      </c>
      <c r="B45" s="372"/>
      <c r="C45" s="372"/>
      <c r="D45" s="372"/>
      <c r="E45" s="372"/>
      <c r="F45" s="372"/>
      <c r="G45" s="372" t="s">
        <v>84</v>
      </c>
      <c r="H45" s="372"/>
      <c r="I45" s="372"/>
      <c r="J45" s="372"/>
      <c r="K45" s="372"/>
      <c r="L45" s="372"/>
      <c r="M45" s="372"/>
      <c r="N45" s="372"/>
      <c r="O45" s="372"/>
      <c r="P45" s="393"/>
      <c r="Q45" s="372"/>
      <c r="R45" s="372"/>
      <c r="S45" s="372"/>
      <c r="T45" s="372"/>
      <c r="U45" s="372"/>
      <c r="V45" s="372"/>
      <c r="W45" s="372"/>
      <c r="X45" s="372"/>
      <c r="Y45" s="399"/>
      <c r="Z45" s="399"/>
      <c r="AA45" s="399"/>
      <c r="AB45" s="399"/>
      <c r="AC45" s="399"/>
      <c r="AD45" s="399"/>
      <c r="AE45" s="399"/>
      <c r="AF45" s="399"/>
      <c r="AG45" s="399"/>
      <c r="AH45" s="400"/>
      <c r="AI45" s="400"/>
      <c r="AJ45" s="401"/>
    </row>
    <row r="46" spans="1:36" s="189" customFormat="1" ht="14.1" customHeight="1">
      <c r="A46" s="371"/>
      <c r="B46" s="372"/>
      <c r="C46" s="372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P46" s="372"/>
      <c r="Q46" s="372"/>
      <c r="R46" s="372"/>
      <c r="S46" s="372"/>
      <c r="T46" s="372"/>
      <c r="U46" s="372"/>
      <c r="V46" s="372"/>
      <c r="W46" s="372"/>
      <c r="X46" s="372"/>
      <c r="Y46" s="399"/>
      <c r="Z46" s="399"/>
      <c r="AA46" s="399"/>
      <c r="AB46" s="399"/>
      <c r="AC46" s="399"/>
      <c r="AD46" s="399"/>
      <c r="AE46" s="399"/>
      <c r="AF46" s="399"/>
      <c r="AG46" s="399"/>
      <c r="AH46" s="400"/>
      <c r="AI46" s="400"/>
      <c r="AJ46" s="401"/>
    </row>
    <row r="47" spans="1:36" s="189" customFormat="1" ht="14.1" customHeight="1">
      <c r="A47" s="397"/>
      <c r="B47" s="398"/>
      <c r="C47" s="398"/>
      <c r="D47" s="398"/>
      <c r="E47" s="398"/>
      <c r="F47" s="398"/>
      <c r="G47" s="398"/>
      <c r="H47" s="398"/>
      <c r="I47" s="398"/>
      <c r="J47" s="398"/>
      <c r="K47" s="398"/>
      <c r="L47" s="398"/>
      <c r="M47" s="398"/>
      <c r="N47" s="398"/>
      <c r="O47" s="398"/>
      <c r="P47" s="398"/>
      <c r="Q47" s="398"/>
      <c r="R47" s="398"/>
      <c r="S47" s="398"/>
      <c r="T47" s="398"/>
      <c r="U47" s="398"/>
      <c r="V47" s="398"/>
      <c r="W47" s="398"/>
      <c r="X47" s="398"/>
      <c r="Y47" s="402"/>
      <c r="Z47" s="402"/>
      <c r="AA47" s="402"/>
      <c r="AB47" s="402"/>
      <c r="AC47" s="402"/>
      <c r="AD47" s="402"/>
      <c r="AE47" s="402"/>
      <c r="AF47" s="402"/>
      <c r="AG47" s="402"/>
      <c r="AH47" s="403"/>
      <c r="AI47" s="403"/>
      <c r="AJ47" s="404"/>
    </row>
    <row r="48" spans="1:36" ht="14.1" customHeight="1">
      <c r="A48" s="396" t="s">
        <v>13</v>
      </c>
      <c r="B48" s="396"/>
      <c r="C48" s="396"/>
      <c r="D48" s="396"/>
      <c r="E48" s="396"/>
      <c r="F48" s="396"/>
      <c r="G48" s="396"/>
      <c r="H48" s="396"/>
      <c r="I48" s="396"/>
      <c r="J48" s="396"/>
      <c r="K48" s="396"/>
      <c r="L48" s="396"/>
      <c r="M48" s="396"/>
      <c r="N48" s="396"/>
      <c r="O48" s="396"/>
      <c r="P48" s="396"/>
      <c r="Q48" s="396"/>
      <c r="R48" s="396"/>
      <c r="S48" s="396"/>
      <c r="T48" s="396"/>
      <c r="U48" s="396"/>
      <c r="V48" s="396"/>
      <c r="W48" s="396"/>
      <c r="X48" s="396"/>
      <c r="Y48" s="396"/>
      <c r="Z48" s="396"/>
      <c r="AA48" s="396"/>
      <c r="AB48" s="396"/>
      <c r="AC48" s="396"/>
      <c r="AD48" s="396"/>
      <c r="AE48" s="396"/>
      <c r="AF48" s="396"/>
      <c r="AG48" s="396"/>
      <c r="AH48" s="396"/>
      <c r="AI48" s="396"/>
      <c r="AJ48" s="396"/>
    </row>
    <row r="49" spans="1:36" ht="14.1" customHeight="1">
      <c r="A49" s="396"/>
      <c r="B49" s="396"/>
      <c r="C49" s="396"/>
      <c r="D49" s="396"/>
      <c r="E49" s="396"/>
      <c r="F49" s="396"/>
      <c r="G49" s="396"/>
      <c r="H49" s="396"/>
      <c r="I49" s="396"/>
      <c r="J49" s="396"/>
      <c r="K49" s="396"/>
      <c r="L49" s="396"/>
      <c r="M49" s="396"/>
      <c r="N49" s="396"/>
      <c r="O49" s="396"/>
      <c r="P49" s="396"/>
      <c r="Q49" s="396"/>
      <c r="R49" s="396"/>
      <c r="S49" s="396"/>
      <c r="T49" s="396"/>
      <c r="U49" s="396"/>
      <c r="V49" s="396"/>
      <c r="W49" s="396"/>
      <c r="X49" s="396"/>
      <c r="Y49" s="396"/>
      <c r="Z49" s="396"/>
      <c r="AA49" s="396"/>
      <c r="AB49" s="396"/>
      <c r="AC49" s="396"/>
      <c r="AD49" s="396"/>
      <c r="AE49" s="396"/>
      <c r="AF49" s="396"/>
      <c r="AG49" s="396"/>
      <c r="AH49" s="396"/>
      <c r="AI49" s="396"/>
      <c r="AJ49" s="396"/>
    </row>
    <row r="50" spans="1:36" ht="14.1" customHeight="1">
      <c r="A50" s="396"/>
      <c r="B50" s="396"/>
      <c r="C50" s="396"/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396"/>
      <c r="R50" s="396"/>
      <c r="S50" s="396"/>
      <c r="T50" s="396"/>
      <c r="U50" s="396"/>
      <c r="V50" s="396"/>
      <c r="W50" s="396"/>
      <c r="X50" s="396"/>
      <c r="Y50" s="396"/>
      <c r="Z50" s="396"/>
      <c r="AA50" s="396"/>
      <c r="AB50" s="396"/>
      <c r="AC50" s="396"/>
      <c r="AD50" s="396"/>
      <c r="AE50" s="396"/>
      <c r="AF50" s="396"/>
      <c r="AG50" s="396"/>
      <c r="AH50" s="396"/>
      <c r="AI50" s="396"/>
      <c r="AJ50" s="396"/>
    </row>
    <row r="51" spans="1:36" ht="12" customHeight="1"/>
    <row r="53" spans="1:36">
      <c r="M53" s="392"/>
      <c r="N53" s="392"/>
      <c r="O53" s="392"/>
      <c r="P53" s="392"/>
      <c r="Q53" s="392"/>
      <c r="R53" s="392"/>
      <c r="S53" s="392"/>
      <c r="T53" s="392"/>
      <c r="U53" s="392"/>
    </row>
    <row r="54" spans="1:36">
      <c r="M54" s="392"/>
      <c r="N54" s="392"/>
      <c r="O54" s="392"/>
      <c r="P54" s="392"/>
      <c r="Q54" s="392"/>
      <c r="R54" s="392"/>
      <c r="S54" s="392"/>
      <c r="T54" s="392"/>
      <c r="U54" s="392"/>
    </row>
    <row r="55" spans="1:36">
      <c r="M55" s="392"/>
      <c r="N55" s="392"/>
      <c r="O55" s="392"/>
      <c r="P55" s="392"/>
      <c r="Q55" s="392"/>
      <c r="R55" s="392"/>
      <c r="S55" s="392"/>
      <c r="T55" s="392"/>
      <c r="U55" s="392"/>
    </row>
    <row r="56" spans="1:36">
      <c r="M56" s="392"/>
      <c r="N56" s="392"/>
      <c r="O56" s="392"/>
      <c r="P56" s="392"/>
      <c r="Q56" s="392"/>
      <c r="R56" s="392"/>
      <c r="S56" s="392"/>
      <c r="T56" s="392"/>
      <c r="U56" s="392"/>
    </row>
    <row r="57" spans="1:36">
      <c r="M57" s="392"/>
      <c r="N57" s="392"/>
      <c r="O57" s="392"/>
      <c r="P57" s="392"/>
      <c r="Q57" s="392"/>
      <c r="R57" s="392"/>
      <c r="S57" s="392"/>
      <c r="T57" s="392"/>
      <c r="U57" s="392"/>
    </row>
    <row r="58" spans="1:36">
      <c r="M58" s="392"/>
      <c r="N58" s="392"/>
      <c r="O58" s="392"/>
      <c r="P58" s="392"/>
      <c r="Q58" s="392"/>
      <c r="R58" s="392"/>
      <c r="S58" s="392"/>
      <c r="T58" s="392"/>
      <c r="U58" s="392"/>
    </row>
  </sheetData>
  <sheetProtection selectLockedCells="1"/>
  <mergeCells count="54">
    <mergeCell ref="A36:F38"/>
    <mergeCell ref="Y36:AJ38"/>
    <mergeCell ref="M57:U58"/>
    <mergeCell ref="A48:AJ50"/>
    <mergeCell ref="A39:F41"/>
    <mergeCell ref="G39:O41"/>
    <mergeCell ref="P39:X41"/>
    <mergeCell ref="Y39:AJ41"/>
    <mergeCell ref="A42:F44"/>
    <mergeCell ref="A45:F47"/>
    <mergeCell ref="G45:O47"/>
    <mergeCell ref="Y45:AJ47"/>
    <mergeCell ref="Y42:AJ44"/>
    <mergeCell ref="M55:U56"/>
    <mergeCell ref="P45:X47"/>
    <mergeCell ref="G42:O44"/>
    <mergeCell ref="M53:U54"/>
    <mergeCell ref="I31:J32"/>
    <mergeCell ref="K31:S32"/>
    <mergeCell ref="T31:Y32"/>
    <mergeCell ref="T25:Y26"/>
    <mergeCell ref="P42:X44"/>
    <mergeCell ref="G36:O38"/>
    <mergeCell ref="P36:X38"/>
    <mergeCell ref="I27:J28"/>
    <mergeCell ref="I25:J26"/>
    <mergeCell ref="K25:S26"/>
    <mergeCell ref="A13:F15"/>
    <mergeCell ref="G13:AJ15"/>
    <mergeCell ref="A16:AJ18"/>
    <mergeCell ref="T19:Y21"/>
    <mergeCell ref="Z19:AB21"/>
    <mergeCell ref="G20:P20"/>
    <mergeCell ref="H21:K22"/>
    <mergeCell ref="A19:F35"/>
    <mergeCell ref="I29:J30"/>
    <mergeCell ref="K27:S28"/>
    <mergeCell ref="Z31:AF32"/>
    <mergeCell ref="I23:J24"/>
    <mergeCell ref="T23:Y24"/>
    <mergeCell ref="Z23:AF24"/>
    <mergeCell ref="Z25:AF26"/>
    <mergeCell ref="K29:S30"/>
    <mergeCell ref="A1:AJ4"/>
    <mergeCell ref="A5:AJ6"/>
    <mergeCell ref="A7:F9"/>
    <mergeCell ref="G7:AJ9"/>
    <mergeCell ref="A10:F12"/>
    <mergeCell ref="G10:AJ12"/>
    <mergeCell ref="Z27:AF28"/>
    <mergeCell ref="T27:Y28"/>
    <mergeCell ref="T29:Y30"/>
    <mergeCell ref="Z29:AF30"/>
    <mergeCell ref="K23:S24"/>
  </mergeCells>
  <phoneticPr fontId="2"/>
  <printOptions horizontalCentered="1" verticalCentered="1"/>
  <pageMargins left="0.59055118110236227" right="0.59055118110236227" top="0.98425196850393704" bottom="0.31496062992125984" header="0.51181102362204722" footer="0.11811023622047245"/>
  <pageSetup paperSize="9" scale="72" orientation="landscape" horizontalDpi="300" verticalDpi="300" r:id="rId1"/>
  <headerFooter alignWithMargins="0">
    <oddFooter>&amp;L&amp;A&amp;R&amp;"ＭＳ Ｐ明朝,標準"Ｐ-１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9E902-8202-4038-94CA-D61ADF76F64D}">
  <sheetPr>
    <tabColor rgb="FFFF0000"/>
  </sheetPr>
  <dimension ref="A1:AO130"/>
  <sheetViews>
    <sheetView showZeros="0" view="pageBreakPreview" zoomScale="80" zoomScaleNormal="80" zoomScaleSheetLayoutView="80" workbookViewId="0">
      <pane xSplit="6" ySplit="2" topLeftCell="G60" activePane="bottomRight" state="frozen"/>
      <selection pane="topRight" activeCell="F1" sqref="F1"/>
      <selection pane="bottomLeft" activeCell="A3" sqref="A3"/>
      <selection pane="bottomRight" activeCell="G102" sqref="G102:I128"/>
    </sheetView>
  </sheetViews>
  <sheetFormatPr defaultColWidth="10.125" defaultRowHeight="12"/>
  <cols>
    <col min="1" max="1" width="3.625" style="17" customWidth="1"/>
    <col min="2" max="2" width="7.25" style="17" customWidth="1"/>
    <col min="3" max="3" width="31.75" style="17" customWidth="1"/>
    <col min="4" max="4" width="33.375" style="17" customWidth="1"/>
    <col min="5" max="5" width="10.75" style="169" customWidth="1"/>
    <col min="6" max="6" width="5" style="17" customWidth="1"/>
    <col min="7" max="7" width="9.125" style="170" customWidth="1"/>
    <col min="8" max="8" width="14.875" style="172" customWidth="1"/>
    <col min="9" max="9" width="27.375" style="171" customWidth="1"/>
    <col min="10" max="10" width="15.25" style="173" customWidth="1"/>
    <col min="11" max="11" width="11.5" style="17" bestFit="1" customWidth="1"/>
    <col min="12" max="13" width="11.375" style="17" bestFit="1" customWidth="1"/>
    <col min="14" max="16384" width="10.125" style="17"/>
  </cols>
  <sheetData>
    <row r="1" spans="1:41" ht="15" customHeight="1">
      <c r="B1" s="419" t="s">
        <v>90</v>
      </c>
      <c r="C1" s="421" t="s">
        <v>6</v>
      </c>
      <c r="D1" s="421" t="s">
        <v>7</v>
      </c>
      <c r="E1" s="423" t="s">
        <v>8</v>
      </c>
      <c r="F1" s="409" t="s">
        <v>9</v>
      </c>
      <c r="G1" s="411" t="s">
        <v>10</v>
      </c>
      <c r="H1" s="405" t="s">
        <v>11</v>
      </c>
      <c r="I1" s="407" t="s">
        <v>41</v>
      </c>
      <c r="J1" s="112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15" customHeight="1">
      <c r="B2" s="420"/>
      <c r="C2" s="422"/>
      <c r="D2" s="422"/>
      <c r="E2" s="424"/>
      <c r="F2" s="410"/>
      <c r="G2" s="412"/>
      <c r="H2" s="406"/>
      <c r="I2" s="408"/>
      <c r="J2" s="11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15" customHeight="1">
      <c r="B3" s="413" t="str">
        <f>内訳鏡!G7</f>
        <v>長野県信濃学園ｸｰﾙﾀﾞｳﾝ室 設置工事</v>
      </c>
      <c r="C3" s="414"/>
      <c r="D3" s="415"/>
      <c r="E3" s="113"/>
      <c r="F3" s="114"/>
      <c r="G3" s="115"/>
      <c r="H3" s="178"/>
      <c r="I3" s="53"/>
      <c r="J3" s="11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ht="15" customHeight="1">
      <c r="A4" s="117" t="s">
        <v>28</v>
      </c>
      <c r="B4" s="416"/>
      <c r="C4" s="417"/>
      <c r="D4" s="418"/>
      <c r="E4" s="118"/>
      <c r="F4" s="119"/>
      <c r="G4" s="6"/>
      <c r="H4" s="89"/>
      <c r="I4" s="52"/>
      <c r="J4" s="11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ht="15" customHeight="1">
      <c r="B5" s="60"/>
      <c r="C5" s="14"/>
      <c r="D5" s="14"/>
      <c r="E5" s="120"/>
      <c r="F5" s="121"/>
      <c r="G5" s="9"/>
      <c r="H5" s="88"/>
      <c r="I5" s="54"/>
      <c r="J5" s="11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ht="15" customHeight="1">
      <c r="A6" s="117" t="s">
        <v>29</v>
      </c>
      <c r="B6" s="73"/>
      <c r="C6" s="122" t="s">
        <v>13</v>
      </c>
      <c r="D6" s="18"/>
      <c r="E6" s="123"/>
      <c r="F6" s="124"/>
      <c r="G6" s="6"/>
      <c r="H6" s="89"/>
      <c r="I6" s="52"/>
      <c r="J6" s="11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15" customHeight="1">
      <c r="B7" s="60"/>
      <c r="C7" s="61"/>
      <c r="D7" s="61"/>
      <c r="E7" s="62"/>
      <c r="F7" s="63"/>
      <c r="G7" s="64"/>
      <c r="H7" s="179"/>
      <c r="I7" s="262"/>
      <c r="J7" s="11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ht="15" customHeight="1">
      <c r="A8" s="117" t="s">
        <v>30</v>
      </c>
      <c r="B8" s="65" t="s">
        <v>46</v>
      </c>
      <c r="C8" s="66" t="s">
        <v>47</v>
      </c>
      <c r="D8" s="83" t="s">
        <v>60</v>
      </c>
      <c r="E8" s="68">
        <v>1</v>
      </c>
      <c r="F8" s="69" t="s">
        <v>23</v>
      </c>
      <c r="G8" s="70"/>
      <c r="H8" s="180"/>
      <c r="I8" s="263"/>
      <c r="J8" s="11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15" customHeight="1">
      <c r="B9" s="60"/>
      <c r="C9" s="61"/>
      <c r="D9" s="81"/>
      <c r="E9" s="62"/>
      <c r="F9" s="63"/>
      <c r="G9" s="71"/>
      <c r="H9" s="181"/>
      <c r="I9" s="126"/>
      <c r="J9" s="11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ht="15" customHeight="1">
      <c r="A10" s="117" t="s">
        <v>31</v>
      </c>
      <c r="B10" s="65" t="s">
        <v>48</v>
      </c>
      <c r="C10" s="66" t="s">
        <v>82</v>
      </c>
      <c r="D10" s="83" t="s">
        <v>443</v>
      </c>
      <c r="E10" s="68">
        <v>1</v>
      </c>
      <c r="F10" s="69" t="s">
        <v>23</v>
      </c>
      <c r="G10" s="70"/>
      <c r="H10" s="180"/>
      <c r="I10" s="264"/>
      <c r="J10" s="11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5" customHeight="1">
      <c r="B11" s="60"/>
      <c r="C11" s="61"/>
      <c r="D11" s="81"/>
      <c r="E11" s="62"/>
      <c r="F11" s="63"/>
      <c r="G11" s="71"/>
      <c r="H11" s="181"/>
      <c r="I11" s="126"/>
      <c r="J11" s="127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5" customHeight="1">
      <c r="A12" s="117" t="s">
        <v>32</v>
      </c>
      <c r="B12" s="65" t="s">
        <v>45</v>
      </c>
      <c r="C12" s="72" t="s">
        <v>49</v>
      </c>
      <c r="D12" s="83"/>
      <c r="E12" s="68"/>
      <c r="F12" s="34"/>
      <c r="G12" s="70"/>
      <c r="H12" s="180"/>
      <c r="I12" s="264"/>
      <c r="J12" s="127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1" ht="15" customHeight="1">
      <c r="B13" s="60"/>
      <c r="C13" s="61"/>
      <c r="D13" s="61"/>
      <c r="E13" s="62"/>
      <c r="F13" s="63"/>
      <c r="G13" s="71"/>
      <c r="H13" s="181"/>
      <c r="I13" s="262"/>
      <c r="J13" s="11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41" ht="15" customHeight="1">
      <c r="A14" s="117" t="s">
        <v>33</v>
      </c>
      <c r="B14" s="65" t="s">
        <v>50</v>
      </c>
      <c r="C14" s="66" t="s">
        <v>51</v>
      </c>
      <c r="D14" s="67"/>
      <c r="E14" s="68">
        <v>1</v>
      </c>
      <c r="F14" s="69" t="s">
        <v>23</v>
      </c>
      <c r="G14" s="70"/>
      <c r="H14" s="180"/>
      <c r="I14" s="263"/>
      <c r="J14" s="11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ht="15" customHeight="1">
      <c r="B15" s="60"/>
      <c r="C15" s="61"/>
      <c r="D15" s="61"/>
      <c r="E15" s="62"/>
      <c r="F15" s="63"/>
      <c r="G15" s="71"/>
      <c r="H15" s="181"/>
      <c r="I15" s="126"/>
      <c r="J15" s="11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41" ht="15" customHeight="1">
      <c r="A16" s="117" t="s">
        <v>34</v>
      </c>
      <c r="B16" s="73"/>
      <c r="C16" s="72" t="s">
        <v>52</v>
      </c>
      <c r="D16" s="67"/>
      <c r="E16" s="68"/>
      <c r="F16" s="34"/>
      <c r="G16" s="70"/>
      <c r="H16" s="180"/>
      <c r="I16" s="264"/>
      <c r="J16" s="11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ht="15" customHeight="1">
      <c r="B17" s="60"/>
      <c r="C17" s="61"/>
      <c r="D17" s="61"/>
      <c r="E17" s="62"/>
      <c r="F17" s="63"/>
      <c r="G17" s="71"/>
      <c r="H17" s="181"/>
      <c r="I17" s="262"/>
      <c r="J17" s="11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ht="15" customHeight="1">
      <c r="A18" s="117" t="s">
        <v>35</v>
      </c>
      <c r="B18" s="65" t="s">
        <v>53</v>
      </c>
      <c r="C18" s="66" t="s">
        <v>54</v>
      </c>
      <c r="D18" s="128" t="s">
        <v>13</v>
      </c>
      <c r="E18" s="68">
        <v>1</v>
      </c>
      <c r="F18" s="69" t="s">
        <v>23</v>
      </c>
      <c r="G18" s="70"/>
      <c r="H18" s="180"/>
      <c r="I18" s="263"/>
      <c r="J18" s="11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ht="15" customHeight="1">
      <c r="B19" s="60"/>
      <c r="C19" s="61"/>
      <c r="D19" s="61"/>
      <c r="E19" s="62"/>
      <c r="F19" s="63"/>
      <c r="G19" s="71"/>
      <c r="H19" s="181"/>
      <c r="I19" s="126"/>
      <c r="J19" s="11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ht="15" customHeight="1">
      <c r="A20" s="117" t="s">
        <v>36</v>
      </c>
      <c r="B20" s="73"/>
      <c r="C20" s="129" t="s">
        <v>55</v>
      </c>
      <c r="D20" s="67"/>
      <c r="E20" s="68">
        <v>1</v>
      </c>
      <c r="F20" s="69" t="s">
        <v>23</v>
      </c>
      <c r="G20" s="70"/>
      <c r="H20" s="265"/>
      <c r="I20" s="264"/>
      <c r="J20" s="11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ht="15" customHeight="1">
      <c r="B21" s="60"/>
      <c r="C21" s="61"/>
      <c r="D21" s="61"/>
      <c r="E21" s="62"/>
      <c r="F21" s="63"/>
      <c r="G21" s="71"/>
      <c r="H21" s="181"/>
      <c r="I21" s="126"/>
      <c r="J21" s="11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ht="15" customHeight="1">
      <c r="A22" s="117" t="s">
        <v>15</v>
      </c>
      <c r="B22" s="73"/>
      <c r="C22" s="72" t="s">
        <v>56</v>
      </c>
      <c r="D22" s="67"/>
      <c r="E22" s="68"/>
      <c r="F22" s="34"/>
      <c r="G22" s="70"/>
      <c r="H22" s="180"/>
      <c r="I22" s="266"/>
      <c r="J22" s="11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ht="15" customHeight="1">
      <c r="B23" s="60"/>
      <c r="C23" s="61"/>
      <c r="D23" s="61"/>
      <c r="E23" s="62"/>
      <c r="F23" s="63"/>
      <c r="G23" s="71"/>
      <c r="H23" s="181"/>
      <c r="I23" s="126"/>
      <c r="J23" s="11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ht="15" customHeight="1">
      <c r="A24" s="117" t="s">
        <v>16</v>
      </c>
      <c r="B24" s="73"/>
      <c r="C24" s="66"/>
      <c r="D24" s="67"/>
      <c r="E24" s="68"/>
      <c r="F24" s="34"/>
      <c r="G24" s="70"/>
      <c r="H24" s="180"/>
      <c r="I24" s="264"/>
      <c r="J24" s="11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 s="130" customFormat="1" ht="15" customHeight="1">
      <c r="A25" s="17"/>
      <c r="B25" s="60"/>
      <c r="C25" s="61"/>
      <c r="D25" s="61"/>
      <c r="E25" s="62"/>
      <c r="F25" s="63"/>
      <c r="G25" s="71"/>
      <c r="H25" s="181"/>
      <c r="I25" s="126"/>
      <c r="J25" s="116"/>
      <c r="K25" s="5"/>
      <c r="L25" s="5"/>
    </row>
    <row r="26" spans="1:41" s="130" customFormat="1" ht="15" customHeight="1">
      <c r="A26" s="117" t="s">
        <v>17</v>
      </c>
      <c r="B26" s="73"/>
      <c r="C26" s="131" t="s">
        <v>57</v>
      </c>
      <c r="D26" s="67" t="s">
        <v>45</v>
      </c>
      <c r="E26" s="68">
        <v>1</v>
      </c>
      <c r="F26" s="69" t="s">
        <v>23</v>
      </c>
      <c r="G26" s="70"/>
      <c r="H26" s="180"/>
      <c r="I26" s="263" t="str">
        <f>"(工事価格) x 10%相当額"</f>
        <v>(工事価格) x 10%相当額</v>
      </c>
      <c r="J26" s="116"/>
      <c r="K26" s="5"/>
      <c r="L26" s="5"/>
    </row>
    <row r="27" spans="1:41" ht="15" customHeight="1">
      <c r="B27" s="60"/>
      <c r="C27" s="61"/>
      <c r="D27" s="61"/>
      <c r="E27" s="62"/>
      <c r="F27" s="63"/>
      <c r="G27" s="71"/>
      <c r="H27" s="179"/>
      <c r="I27" s="126"/>
      <c r="J27" s="11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41" ht="15" customHeight="1">
      <c r="A28" s="117" t="s">
        <v>18</v>
      </c>
      <c r="B28" s="73"/>
      <c r="C28" s="66"/>
      <c r="D28" s="67"/>
      <c r="E28" s="68"/>
      <c r="F28" s="69"/>
      <c r="G28" s="70"/>
      <c r="H28" s="180"/>
      <c r="I28" s="264"/>
      <c r="J28" s="11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1" s="130" customFormat="1" ht="15" customHeight="1">
      <c r="A29" s="17"/>
      <c r="B29" s="60"/>
      <c r="C29" s="61"/>
      <c r="D29" s="61"/>
      <c r="E29" s="62"/>
      <c r="F29" s="63"/>
      <c r="G29" s="71"/>
      <c r="H29" s="179"/>
      <c r="I29" s="126"/>
      <c r="J29" s="116"/>
      <c r="K29" s="5"/>
      <c r="L29" s="5"/>
    </row>
    <row r="30" spans="1:41" s="130" customFormat="1" ht="15" customHeight="1">
      <c r="A30" s="117" t="s">
        <v>19</v>
      </c>
      <c r="B30" s="73"/>
      <c r="C30" s="66"/>
      <c r="D30" s="67"/>
      <c r="E30" s="68"/>
      <c r="F30" s="69"/>
      <c r="G30" s="70"/>
      <c r="H30" s="180"/>
      <c r="I30" s="264"/>
      <c r="J30" s="116"/>
      <c r="K30" s="5"/>
      <c r="L30" s="5"/>
    </row>
    <row r="31" spans="1:41" s="130" customFormat="1" ht="15" customHeight="1">
      <c r="A31" s="17"/>
      <c r="B31" s="60"/>
      <c r="C31" s="61"/>
      <c r="D31" s="61"/>
      <c r="E31" s="62"/>
      <c r="F31" s="63"/>
      <c r="G31" s="71"/>
      <c r="H31" s="179"/>
      <c r="I31" s="126"/>
      <c r="J31" s="116"/>
      <c r="K31" s="5"/>
      <c r="L31" s="5"/>
    </row>
    <row r="32" spans="1:41" s="130" customFormat="1" ht="15" customHeight="1">
      <c r="A32" s="117" t="s">
        <v>20</v>
      </c>
      <c r="B32" s="73"/>
      <c r="C32" s="72" t="s">
        <v>58</v>
      </c>
      <c r="D32" s="67"/>
      <c r="E32" s="68"/>
      <c r="F32" s="69"/>
      <c r="G32" s="70"/>
      <c r="H32" s="180"/>
      <c r="I32" s="264"/>
      <c r="J32" s="116"/>
      <c r="K32" s="5"/>
      <c r="L32" s="5"/>
    </row>
    <row r="33" spans="1:41" ht="15" customHeight="1">
      <c r="B33" s="60"/>
      <c r="C33" s="61"/>
      <c r="D33" s="61"/>
      <c r="E33" s="62"/>
      <c r="F33" s="106"/>
      <c r="G33" s="71"/>
      <c r="H33" s="181"/>
      <c r="I33" s="126"/>
      <c r="J33" s="11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</row>
    <row r="34" spans="1:41" ht="15" customHeight="1">
      <c r="A34" s="117" t="s">
        <v>21</v>
      </c>
      <c r="B34" s="132"/>
      <c r="C34" s="133" t="s">
        <v>45</v>
      </c>
      <c r="D34" s="134"/>
      <c r="E34" s="135"/>
      <c r="F34" s="105"/>
      <c r="G34" s="136"/>
      <c r="H34" s="182" t="s">
        <v>13</v>
      </c>
      <c r="I34" s="137" t="s">
        <v>59</v>
      </c>
      <c r="J34" s="11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1:41" ht="15" customHeight="1">
      <c r="B35" s="74"/>
      <c r="C35" s="75"/>
      <c r="D35" s="75"/>
      <c r="E35" s="76"/>
      <c r="F35" s="77"/>
      <c r="G35" s="78"/>
      <c r="H35" s="183"/>
      <c r="I35" s="53"/>
      <c r="J35" s="11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1:41" ht="15" customHeight="1">
      <c r="A36" s="117" t="s">
        <v>28</v>
      </c>
      <c r="B36" s="65" t="s">
        <v>46</v>
      </c>
      <c r="C36" s="66" t="s">
        <v>47</v>
      </c>
      <c r="D36" s="67"/>
      <c r="E36" s="79"/>
      <c r="F36" s="34"/>
      <c r="G36" s="70"/>
      <c r="H36" s="180"/>
      <c r="I36" s="52"/>
      <c r="J36" s="11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ht="15" customHeight="1">
      <c r="B37" s="60"/>
      <c r="C37" s="61"/>
      <c r="D37" s="61"/>
      <c r="E37" s="62"/>
      <c r="F37" s="63"/>
      <c r="G37" s="71"/>
      <c r="H37" s="181"/>
      <c r="I37" s="54"/>
      <c r="J37" s="11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ht="15" customHeight="1">
      <c r="A38" s="117" t="s">
        <v>29</v>
      </c>
      <c r="B38" s="73"/>
      <c r="C38" s="72"/>
      <c r="D38" s="67"/>
      <c r="E38" s="68"/>
      <c r="F38" s="34"/>
      <c r="G38" s="70"/>
      <c r="H38" s="180"/>
      <c r="I38" s="52"/>
      <c r="J38" s="11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1:41" ht="15" customHeight="1">
      <c r="B39" s="60"/>
      <c r="C39" s="61"/>
      <c r="D39" s="61"/>
      <c r="E39" s="80"/>
      <c r="F39" s="63"/>
      <c r="G39" s="64"/>
      <c r="H39" s="179"/>
      <c r="I39" s="138"/>
      <c r="J39" s="11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1:41" ht="15" customHeight="1">
      <c r="A40" s="117" t="s">
        <v>30</v>
      </c>
      <c r="B40" s="31" t="s">
        <v>77</v>
      </c>
      <c r="C40" s="67" t="s">
        <v>61</v>
      </c>
      <c r="D40" s="67"/>
      <c r="E40" s="79"/>
      <c r="F40" s="34"/>
      <c r="G40" s="70"/>
      <c r="H40" s="180"/>
      <c r="I40" s="139"/>
      <c r="J40" s="11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1" ht="15" customHeight="1">
      <c r="B41" s="60"/>
      <c r="C41" s="61"/>
      <c r="D41" s="81"/>
      <c r="E41" s="82"/>
      <c r="F41" s="63"/>
      <c r="G41" s="71"/>
      <c r="H41" s="181"/>
      <c r="I41" s="138"/>
      <c r="J41" s="11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ht="15" customHeight="1">
      <c r="A42" s="117" t="s">
        <v>31</v>
      </c>
      <c r="B42" s="65"/>
      <c r="C42" s="66" t="s">
        <v>62</v>
      </c>
      <c r="D42" s="83" t="s">
        <v>63</v>
      </c>
      <c r="E42" s="84" t="s">
        <v>64</v>
      </c>
      <c r="F42" s="34"/>
      <c r="G42" s="70"/>
      <c r="H42" s="180"/>
      <c r="I42" s="139"/>
      <c r="J42" s="11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</row>
    <row r="43" spans="1:41" ht="15" customHeight="1">
      <c r="B43" s="60"/>
      <c r="C43" s="61"/>
      <c r="D43" s="81"/>
      <c r="E43" s="82" t="s">
        <v>65</v>
      </c>
      <c r="F43" s="63"/>
      <c r="G43" s="71"/>
      <c r="H43" s="181"/>
      <c r="I43" s="138"/>
      <c r="J43" s="11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1:41" ht="15" customHeight="1">
      <c r="A44" s="117" t="s">
        <v>32</v>
      </c>
      <c r="B44" s="65"/>
      <c r="C44" s="66" t="s">
        <v>62</v>
      </c>
      <c r="D44" s="83" t="s">
        <v>66</v>
      </c>
      <c r="E44" s="84" t="s">
        <v>65</v>
      </c>
      <c r="F44" s="34"/>
      <c r="G44" s="70"/>
      <c r="H44" s="180"/>
      <c r="I44" s="139"/>
      <c r="J44" s="11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1:41" ht="15" customHeight="1">
      <c r="B45" s="60"/>
      <c r="C45" s="61"/>
      <c r="D45" s="81"/>
      <c r="E45" s="82" t="s">
        <v>65</v>
      </c>
      <c r="F45" s="63"/>
      <c r="G45" s="71"/>
      <c r="H45" s="181"/>
      <c r="I45" s="138"/>
      <c r="J45" s="127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1:41" ht="15" customHeight="1">
      <c r="A46" s="117" t="s">
        <v>33</v>
      </c>
      <c r="B46" s="73"/>
      <c r="C46" s="66" t="s">
        <v>62</v>
      </c>
      <c r="D46" s="83" t="s">
        <v>67</v>
      </c>
      <c r="E46" s="84" t="s">
        <v>65</v>
      </c>
      <c r="F46" s="34"/>
      <c r="G46" s="70"/>
      <c r="H46" s="180"/>
      <c r="I46" s="139"/>
      <c r="J46" s="127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1:41" ht="15" customHeight="1">
      <c r="B47" s="60"/>
      <c r="C47" s="61"/>
      <c r="D47" s="81"/>
      <c r="E47" s="82" t="s">
        <v>65</v>
      </c>
      <c r="F47" s="63"/>
      <c r="G47" s="71"/>
      <c r="H47" s="181"/>
      <c r="I47" s="138"/>
      <c r="J47" s="11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ht="15" customHeight="1">
      <c r="A48" s="117" t="s">
        <v>34</v>
      </c>
      <c r="B48" s="73"/>
      <c r="C48" s="66" t="s">
        <v>68</v>
      </c>
      <c r="D48" s="83"/>
      <c r="E48" s="84" t="s">
        <v>65</v>
      </c>
      <c r="F48" s="34"/>
      <c r="G48" s="70"/>
      <c r="H48" s="180"/>
      <c r="I48" s="139"/>
      <c r="J48" s="11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41" ht="15" customHeight="1">
      <c r="B49" s="60"/>
      <c r="C49" s="61"/>
      <c r="D49" s="81"/>
      <c r="E49" s="82" t="s">
        <v>65</v>
      </c>
      <c r="F49" s="63"/>
      <c r="G49" s="71"/>
      <c r="H49" s="181"/>
      <c r="I49" s="138"/>
      <c r="J49" s="11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ht="15" customHeight="1">
      <c r="A50" s="117" t="s">
        <v>35</v>
      </c>
      <c r="B50" s="73"/>
      <c r="C50" s="66" t="s">
        <v>69</v>
      </c>
      <c r="D50" s="83"/>
      <c r="E50" s="84" t="s">
        <v>70</v>
      </c>
      <c r="F50" s="69" t="s">
        <v>23</v>
      </c>
      <c r="G50" s="70"/>
      <c r="H50" s="180"/>
      <c r="I50" s="139"/>
      <c r="J50" s="11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1:41" ht="15" customHeight="1">
      <c r="B51" s="60"/>
      <c r="C51" s="61"/>
      <c r="D51" s="81"/>
      <c r="E51" s="82" t="s">
        <v>65</v>
      </c>
      <c r="F51" s="63"/>
      <c r="G51" s="71"/>
      <c r="H51" s="181"/>
      <c r="I51" s="138"/>
      <c r="J51" s="11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ht="15" customHeight="1">
      <c r="A52" s="117" t="s">
        <v>36</v>
      </c>
      <c r="B52" s="73"/>
      <c r="C52" s="66" t="s">
        <v>71</v>
      </c>
      <c r="D52" s="83" t="s">
        <v>45</v>
      </c>
      <c r="E52" s="84" t="s">
        <v>65</v>
      </c>
      <c r="F52" s="34"/>
      <c r="G52" s="70"/>
      <c r="H52" s="180"/>
      <c r="I52" s="139"/>
      <c r="J52" s="11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ht="15" customHeight="1">
      <c r="B53" s="60"/>
      <c r="C53" s="61"/>
      <c r="D53" s="81"/>
      <c r="E53" s="82" t="s">
        <v>65</v>
      </c>
      <c r="F53" s="63"/>
      <c r="G53" s="71"/>
      <c r="H53" s="181"/>
      <c r="I53" s="138"/>
      <c r="J53" s="11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ht="15" customHeight="1">
      <c r="A54" s="117" t="s">
        <v>15</v>
      </c>
      <c r="B54" s="73"/>
      <c r="C54" s="66" t="s">
        <v>72</v>
      </c>
      <c r="D54" s="83"/>
      <c r="E54" s="84" t="s">
        <v>65</v>
      </c>
      <c r="F54" s="34"/>
      <c r="G54" s="70"/>
      <c r="H54" s="180"/>
      <c r="I54" s="139"/>
      <c r="J54" s="11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ht="15" customHeight="1">
      <c r="B55" s="60"/>
      <c r="C55" s="61"/>
      <c r="D55" s="81"/>
      <c r="E55" s="82" t="s">
        <v>65</v>
      </c>
      <c r="F55" s="63"/>
      <c r="G55" s="71"/>
      <c r="H55" s="181"/>
      <c r="I55" s="138"/>
      <c r="J55" s="11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ht="15" customHeight="1">
      <c r="A56" s="117" t="s">
        <v>16</v>
      </c>
      <c r="B56" s="73"/>
      <c r="C56" s="66" t="s">
        <v>73</v>
      </c>
      <c r="D56" s="83"/>
      <c r="E56" s="84" t="s">
        <v>65</v>
      </c>
      <c r="F56" s="34"/>
      <c r="G56" s="70"/>
      <c r="H56" s="180"/>
      <c r="I56" s="139"/>
      <c r="J56" s="11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ht="15" customHeight="1">
      <c r="B57" s="60"/>
      <c r="C57" s="61"/>
      <c r="D57" s="81"/>
      <c r="E57" s="82" t="s">
        <v>65</v>
      </c>
      <c r="F57" s="63"/>
      <c r="G57" s="71"/>
      <c r="H57" s="181"/>
      <c r="I57" s="138"/>
      <c r="J57" s="11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ht="15" customHeight="1">
      <c r="A58" s="117" t="s">
        <v>17</v>
      </c>
      <c r="B58" s="73"/>
      <c r="C58" s="66" t="s">
        <v>74</v>
      </c>
      <c r="D58" s="83" t="s">
        <v>75</v>
      </c>
      <c r="E58" s="84" t="s">
        <v>76</v>
      </c>
      <c r="F58" s="34"/>
      <c r="G58" s="70"/>
      <c r="H58" s="180"/>
      <c r="I58" s="139"/>
      <c r="J58" s="11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41" s="130" customFormat="1" ht="15" customHeight="1">
      <c r="A59" s="17"/>
      <c r="B59" s="60"/>
      <c r="C59" s="61"/>
      <c r="D59" s="81"/>
      <c r="E59" s="62"/>
      <c r="F59" s="63"/>
      <c r="G59" s="71"/>
      <c r="H59" s="181"/>
      <c r="I59" s="138"/>
      <c r="J59" s="116"/>
      <c r="K59" s="5"/>
      <c r="L59" s="5"/>
    </row>
    <row r="60" spans="1:41" s="130" customFormat="1" ht="15" customHeight="1">
      <c r="A60" s="117" t="s">
        <v>18</v>
      </c>
      <c r="B60" s="73"/>
      <c r="C60" s="72" t="s">
        <v>79</v>
      </c>
      <c r="D60" s="83"/>
      <c r="E60" s="68"/>
      <c r="F60" s="34"/>
      <c r="G60" s="70"/>
      <c r="H60" s="180"/>
      <c r="I60" s="139"/>
      <c r="J60" s="116"/>
      <c r="K60" s="5"/>
      <c r="L60" s="5"/>
    </row>
    <row r="61" spans="1:41" ht="15" customHeight="1">
      <c r="B61" s="15"/>
      <c r="C61" s="2"/>
      <c r="D61" s="2"/>
      <c r="E61" s="26"/>
      <c r="F61" s="20"/>
      <c r="G61" s="9"/>
      <c r="H61" s="184"/>
      <c r="I61" s="138"/>
      <c r="J61" s="11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1:41" ht="15" customHeight="1">
      <c r="A62" s="117" t="s">
        <v>19</v>
      </c>
      <c r="B62" s="22"/>
      <c r="C62" s="1"/>
      <c r="D62" s="1"/>
      <c r="E62" s="27"/>
      <c r="F62" s="21"/>
      <c r="G62" s="6"/>
      <c r="H62" s="125"/>
      <c r="I62" s="139"/>
      <c r="J62" s="11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1" s="130" customFormat="1" ht="15" customHeight="1">
      <c r="A63" s="17"/>
      <c r="B63" s="15"/>
      <c r="C63" s="2"/>
      <c r="D63" s="2"/>
      <c r="E63" s="26"/>
      <c r="F63" s="20"/>
      <c r="G63" s="9"/>
      <c r="H63" s="184"/>
      <c r="I63" s="39"/>
      <c r="J63" s="116"/>
      <c r="K63" s="5"/>
      <c r="L63" s="5"/>
    </row>
    <row r="64" spans="1:41" s="130" customFormat="1" ht="15" customHeight="1">
      <c r="A64" s="117" t="s">
        <v>20</v>
      </c>
      <c r="B64" s="31"/>
      <c r="C64" s="1"/>
      <c r="D64" s="1"/>
      <c r="E64" s="27"/>
      <c r="F64" s="21"/>
      <c r="G64" s="6"/>
      <c r="H64" s="89"/>
      <c r="I64" s="7"/>
      <c r="J64" s="116"/>
      <c r="K64" s="5"/>
      <c r="L64" s="5"/>
    </row>
    <row r="65" spans="1:41" ht="15" customHeight="1">
      <c r="B65" s="37"/>
      <c r="C65" s="2"/>
      <c r="D65" s="2"/>
      <c r="E65" s="216"/>
      <c r="F65" s="163"/>
      <c r="G65" s="9"/>
      <c r="H65" s="88"/>
      <c r="I65" s="141"/>
      <c r="J65" s="11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</row>
    <row r="66" spans="1:41" ht="15" customHeight="1">
      <c r="A66" s="117" t="s">
        <v>99</v>
      </c>
      <c r="B66" s="209"/>
      <c r="C66" s="24"/>
      <c r="D66" s="24"/>
      <c r="E66" s="210"/>
      <c r="F66" s="25"/>
      <c r="G66" s="29"/>
      <c r="H66" s="185"/>
      <c r="I66" s="164"/>
      <c r="J66" s="11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</row>
    <row r="67" spans="1:41" ht="15" customHeight="1">
      <c r="B67" s="159"/>
      <c r="C67" s="90"/>
      <c r="D67" s="90"/>
      <c r="E67" s="33"/>
      <c r="F67" s="20"/>
      <c r="G67" s="3"/>
      <c r="H67" s="184"/>
      <c r="I67" s="4"/>
      <c r="J67" s="11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</row>
    <row r="68" spans="1:41" ht="15" customHeight="1">
      <c r="A68" s="117" t="s">
        <v>28</v>
      </c>
      <c r="B68" s="31" t="s">
        <v>78</v>
      </c>
      <c r="C68" s="1" t="s">
        <v>39</v>
      </c>
      <c r="D68" s="1"/>
      <c r="E68" s="35"/>
      <c r="F68" s="21"/>
      <c r="G68" s="153"/>
      <c r="H68" s="89"/>
      <c r="I68" s="7"/>
      <c r="J68" s="11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</row>
    <row r="69" spans="1:41" ht="15" customHeight="1">
      <c r="B69" s="19"/>
      <c r="C69" s="40"/>
      <c r="D69" s="2"/>
      <c r="E69" s="26"/>
      <c r="F69" s="20"/>
      <c r="G69" s="9"/>
      <c r="H69" s="88"/>
      <c r="I69" s="11"/>
      <c r="J69" s="11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</row>
    <row r="70" spans="1:41" ht="15" customHeight="1">
      <c r="A70" s="117" t="s">
        <v>29</v>
      </c>
      <c r="B70" s="22"/>
      <c r="C70" s="58"/>
      <c r="D70" s="1"/>
      <c r="E70" s="27"/>
      <c r="F70" s="21"/>
      <c r="G70" s="153"/>
      <c r="H70" s="89"/>
      <c r="I70" s="7"/>
      <c r="J70" s="11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</row>
    <row r="71" spans="1:41" ht="15" customHeight="1">
      <c r="B71" s="284"/>
      <c r="C71" s="2" t="s">
        <v>306</v>
      </c>
      <c r="D71" s="2" t="s">
        <v>303</v>
      </c>
      <c r="E71" s="33"/>
      <c r="F71" s="20"/>
      <c r="G71" s="9"/>
      <c r="H71" s="10"/>
      <c r="I71" s="141"/>
      <c r="J71" s="288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</row>
    <row r="72" spans="1:41" ht="15" customHeight="1">
      <c r="A72" s="117" t="s">
        <v>30</v>
      </c>
      <c r="B72" s="289"/>
      <c r="C72" s="1" t="s">
        <v>304</v>
      </c>
      <c r="D72" s="1" t="s">
        <v>305</v>
      </c>
      <c r="E72" s="35">
        <v>1</v>
      </c>
      <c r="F72" s="21" t="s">
        <v>44</v>
      </c>
      <c r="G72" s="6"/>
      <c r="H72" s="12"/>
      <c r="I72" s="140"/>
      <c r="J72" s="288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</row>
    <row r="73" spans="1:41" ht="15" customHeight="1">
      <c r="B73" s="284"/>
      <c r="C73" s="192"/>
      <c r="D73" s="192"/>
      <c r="E73" s="285"/>
      <c r="F73" s="193"/>
      <c r="G73" s="259"/>
      <c r="H73" s="286"/>
      <c r="I73" s="287"/>
      <c r="J73" s="288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</row>
    <row r="74" spans="1:41" ht="15" customHeight="1">
      <c r="A74" s="117" t="s">
        <v>31</v>
      </c>
      <c r="B74" s="289"/>
      <c r="C74" s="230"/>
      <c r="D74" s="230"/>
      <c r="E74" s="290"/>
      <c r="F74" s="194"/>
      <c r="G74" s="291"/>
      <c r="H74" s="239"/>
      <c r="I74" s="292"/>
      <c r="J74" s="288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</row>
    <row r="75" spans="1:41" ht="15" customHeight="1">
      <c r="B75" s="223"/>
      <c r="C75" s="205"/>
      <c r="D75" s="227"/>
      <c r="E75" s="62"/>
      <c r="F75" s="63"/>
      <c r="G75" s="64"/>
      <c r="H75" s="179"/>
      <c r="I75" s="4"/>
      <c r="J75" s="11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</row>
    <row r="76" spans="1:41" ht="15" customHeight="1">
      <c r="A76" s="117" t="s">
        <v>32</v>
      </c>
      <c r="B76" s="22"/>
      <c r="C76" s="72" t="s">
        <v>80</v>
      </c>
      <c r="D76" s="83" t="s">
        <v>0</v>
      </c>
      <c r="E76" s="68"/>
      <c r="F76" s="34"/>
      <c r="G76" s="70"/>
      <c r="H76" s="180"/>
      <c r="I76" s="7"/>
      <c r="J76" s="11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</row>
    <row r="77" spans="1:41" ht="15" customHeight="1">
      <c r="B77" s="19"/>
      <c r="C77" s="2"/>
      <c r="D77" s="2"/>
      <c r="E77" s="33"/>
      <c r="F77" s="20"/>
      <c r="G77" s="9"/>
      <c r="H77" s="88"/>
      <c r="I77" s="11"/>
      <c r="J77" s="11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</row>
    <row r="78" spans="1:41" ht="15" customHeight="1">
      <c r="A78" s="117" t="s">
        <v>33</v>
      </c>
      <c r="B78" s="22"/>
      <c r="C78" s="1"/>
      <c r="D78" s="1"/>
      <c r="E78" s="35"/>
      <c r="F78" s="21"/>
      <c r="G78" s="6"/>
      <c r="H78" s="89"/>
      <c r="I78" s="7"/>
      <c r="J78" s="11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</row>
    <row r="79" spans="1:41" ht="15" customHeight="1">
      <c r="B79" s="19"/>
      <c r="C79" s="2"/>
      <c r="D79" s="2"/>
      <c r="E79" s="33"/>
      <c r="F79" s="20"/>
      <c r="G79" s="9"/>
      <c r="H79" s="88"/>
      <c r="I79" s="11"/>
      <c r="J79" s="11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</row>
    <row r="80" spans="1:41" ht="15" customHeight="1">
      <c r="A80" s="117" t="s">
        <v>34</v>
      </c>
      <c r="B80" s="22"/>
      <c r="C80" s="1"/>
      <c r="D80" s="1"/>
      <c r="E80" s="35"/>
      <c r="F80" s="21"/>
      <c r="G80" s="6"/>
      <c r="H80" s="89"/>
      <c r="I80" s="7"/>
      <c r="J80" s="11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</row>
    <row r="81" spans="1:41" ht="15" customHeight="1">
      <c r="B81" s="19"/>
      <c r="C81" s="2"/>
      <c r="D81" s="2"/>
      <c r="E81" s="33"/>
      <c r="F81" s="20"/>
      <c r="G81" s="9"/>
      <c r="H81" s="88"/>
      <c r="I81" s="11"/>
      <c r="J81" s="11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</row>
    <row r="82" spans="1:41" ht="15" customHeight="1">
      <c r="A82" s="117" t="s">
        <v>35</v>
      </c>
      <c r="B82" s="22"/>
      <c r="C82" s="1"/>
      <c r="D82" s="1"/>
      <c r="E82" s="35"/>
      <c r="F82" s="21"/>
      <c r="G82" s="6"/>
      <c r="H82" s="89"/>
      <c r="I82" s="7"/>
      <c r="J82" s="11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</row>
    <row r="83" spans="1:41" ht="15" customHeight="1">
      <c r="B83" s="19"/>
      <c r="C83" s="2"/>
      <c r="D83" s="2"/>
      <c r="E83" s="33"/>
      <c r="F83" s="20"/>
      <c r="G83" s="9"/>
      <c r="H83" s="88"/>
      <c r="I83" s="11"/>
      <c r="J83" s="11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</row>
    <row r="84" spans="1:41" ht="15" customHeight="1">
      <c r="A84" s="117" t="s">
        <v>36</v>
      </c>
      <c r="B84" s="22"/>
      <c r="C84" s="1"/>
      <c r="D84" s="1"/>
      <c r="E84" s="35"/>
      <c r="F84" s="21"/>
      <c r="G84" s="6"/>
      <c r="H84" s="89"/>
      <c r="I84" s="7"/>
      <c r="J84" s="11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</row>
    <row r="85" spans="1:41" ht="15" customHeight="1">
      <c r="B85" s="19"/>
      <c r="C85" s="2"/>
      <c r="D85" s="2"/>
      <c r="E85" s="33"/>
      <c r="F85" s="20"/>
      <c r="G85" s="9"/>
      <c r="H85" s="88"/>
      <c r="I85" s="11"/>
      <c r="J85" s="11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</row>
    <row r="86" spans="1:41" ht="15" customHeight="1">
      <c r="A86" s="117" t="s">
        <v>15</v>
      </c>
      <c r="B86" s="22"/>
      <c r="C86" s="1"/>
      <c r="D86" s="1"/>
      <c r="E86" s="35"/>
      <c r="F86" s="21"/>
      <c r="G86" s="6"/>
      <c r="H86" s="89"/>
      <c r="I86" s="7"/>
      <c r="J86" s="11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</row>
    <row r="87" spans="1:41" ht="15" customHeight="1">
      <c r="B87" s="19"/>
      <c r="C87" s="2"/>
      <c r="D87" s="2"/>
      <c r="E87" s="33"/>
      <c r="F87" s="20"/>
      <c r="G87" s="9"/>
      <c r="H87" s="88"/>
      <c r="I87" s="11"/>
      <c r="J87" s="11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</row>
    <row r="88" spans="1:41" ht="15" customHeight="1">
      <c r="A88" s="117" t="s">
        <v>16</v>
      </c>
      <c r="B88" s="22"/>
      <c r="C88" s="1"/>
      <c r="D88" s="1"/>
      <c r="E88" s="35"/>
      <c r="F88" s="21"/>
      <c r="G88" s="6"/>
      <c r="H88" s="89"/>
      <c r="I88" s="7"/>
      <c r="J88" s="11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</row>
    <row r="89" spans="1:41" ht="15" customHeight="1">
      <c r="B89" s="19"/>
      <c r="C89" s="2"/>
      <c r="D89" s="2"/>
      <c r="E89" s="33"/>
      <c r="F89" s="20"/>
      <c r="G89" s="9"/>
      <c r="H89" s="88"/>
      <c r="I89" s="11"/>
      <c r="J89" s="11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</row>
    <row r="90" spans="1:41" ht="15" customHeight="1">
      <c r="A90" s="117" t="s">
        <v>17</v>
      </c>
      <c r="B90" s="22"/>
      <c r="C90" s="1"/>
      <c r="D90" s="1"/>
      <c r="E90" s="35"/>
      <c r="F90" s="21"/>
      <c r="G90" s="6"/>
      <c r="H90" s="89"/>
      <c r="I90" s="7"/>
      <c r="J90" s="11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</row>
    <row r="91" spans="1:41" ht="15" customHeight="1">
      <c r="B91" s="19"/>
      <c r="C91" s="2"/>
      <c r="D91" s="2"/>
      <c r="E91" s="33"/>
      <c r="F91" s="20"/>
      <c r="G91" s="9"/>
      <c r="H91" s="88"/>
      <c r="I91" s="11"/>
      <c r="J91" s="11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</row>
    <row r="92" spans="1:41" ht="15" customHeight="1">
      <c r="A92" s="117" t="s">
        <v>18</v>
      </c>
      <c r="B92" s="22"/>
      <c r="C92" s="1"/>
      <c r="D92" s="1"/>
      <c r="E92" s="35"/>
      <c r="F92" s="21"/>
      <c r="G92" s="6"/>
      <c r="H92" s="89"/>
      <c r="I92" s="7"/>
      <c r="J92" s="11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</row>
    <row r="93" spans="1:41" ht="15" customHeight="1">
      <c r="B93" s="19"/>
      <c r="C93" s="2"/>
      <c r="D93" s="2"/>
      <c r="E93" s="33"/>
      <c r="F93" s="20"/>
      <c r="G93" s="9"/>
      <c r="H93" s="88"/>
      <c r="I93" s="11"/>
      <c r="J93" s="11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</row>
    <row r="94" spans="1:41" ht="15" customHeight="1">
      <c r="A94" s="117" t="s">
        <v>19</v>
      </c>
      <c r="B94" s="22"/>
      <c r="C94" s="1"/>
      <c r="D94" s="1"/>
      <c r="E94" s="35"/>
      <c r="F94" s="21"/>
      <c r="G94" s="6"/>
      <c r="H94" s="89"/>
      <c r="I94" s="7"/>
      <c r="J94" s="11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</row>
    <row r="95" spans="1:41" s="130" customFormat="1" ht="15" customHeight="1">
      <c r="A95" s="17"/>
      <c r="B95" s="55"/>
      <c r="C95" s="46"/>
      <c r="D95" s="47"/>
      <c r="E95" s="41"/>
      <c r="F95" s="48"/>
      <c r="G95" s="43"/>
      <c r="H95" s="186"/>
      <c r="I95" s="44"/>
      <c r="J95" s="116"/>
      <c r="K95" s="5"/>
      <c r="L95" s="5"/>
    </row>
    <row r="96" spans="1:41" s="130" customFormat="1" ht="15" customHeight="1">
      <c r="A96" s="117" t="s">
        <v>20</v>
      </c>
      <c r="B96" s="56"/>
      <c r="C96" s="36" t="s">
        <v>81</v>
      </c>
      <c r="D96" s="49"/>
      <c r="E96" s="42"/>
      <c r="F96" s="50"/>
      <c r="G96" s="45"/>
      <c r="H96" s="187"/>
      <c r="I96" s="51"/>
      <c r="J96" s="116"/>
      <c r="K96" s="5"/>
      <c r="L96" s="5"/>
    </row>
    <row r="97" spans="1:41" ht="15" customHeight="1">
      <c r="B97" s="57"/>
      <c r="C97" s="40"/>
      <c r="D97" s="2"/>
      <c r="E97" s="162"/>
      <c r="F97" s="163"/>
      <c r="G97" s="9"/>
      <c r="H97" s="88"/>
      <c r="I97" s="38"/>
      <c r="J97" s="11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</row>
    <row r="98" spans="1:41" ht="15" customHeight="1">
      <c r="A98" s="117" t="s">
        <v>21</v>
      </c>
      <c r="B98" s="85"/>
      <c r="C98" s="86"/>
      <c r="D98" s="24"/>
      <c r="E98" s="32"/>
      <c r="F98" s="25"/>
      <c r="G98" s="29"/>
      <c r="H98" s="185"/>
      <c r="I98" s="59"/>
      <c r="J98" s="11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</row>
    <row r="99" spans="1:41" ht="15" customHeight="1">
      <c r="B99" s="15"/>
      <c r="C99" s="2"/>
      <c r="D99" s="90"/>
      <c r="E99" s="26"/>
      <c r="F99" s="20"/>
      <c r="G99" s="3"/>
      <c r="H99" s="184"/>
      <c r="I99" s="53"/>
      <c r="J99" s="11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</row>
    <row r="100" spans="1:41" ht="15" customHeight="1">
      <c r="A100" s="117" t="s">
        <v>28</v>
      </c>
      <c r="B100" s="31" t="s">
        <v>42</v>
      </c>
      <c r="C100" s="1" t="s">
        <v>40</v>
      </c>
      <c r="D100" s="1"/>
      <c r="E100" s="27"/>
      <c r="F100" s="21"/>
      <c r="G100" s="6"/>
      <c r="H100" s="89"/>
      <c r="I100" s="52"/>
      <c r="J100" s="11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</row>
    <row r="101" spans="1:41" ht="15" customHeight="1">
      <c r="B101" s="297"/>
      <c r="C101" s="192"/>
      <c r="D101" s="192"/>
      <c r="E101" s="293"/>
      <c r="F101" s="193"/>
      <c r="G101" s="298"/>
      <c r="H101" s="299"/>
      <c r="I101" s="300"/>
      <c r="J101" s="11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</row>
    <row r="102" spans="1:41" ht="15" customHeight="1">
      <c r="A102" s="117" t="s">
        <v>29</v>
      </c>
      <c r="B102" s="301"/>
      <c r="C102" s="230"/>
      <c r="D102" s="230"/>
      <c r="E102" s="232"/>
      <c r="F102" s="194"/>
      <c r="G102" s="294"/>
      <c r="H102" s="302"/>
      <c r="I102" s="303"/>
      <c r="J102" s="11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</row>
    <row r="103" spans="1:41" ht="15" customHeight="1">
      <c r="B103" s="241"/>
      <c r="C103" s="90"/>
      <c r="D103" s="2"/>
      <c r="E103" s="26"/>
      <c r="F103" s="20"/>
      <c r="G103" s="9"/>
      <c r="H103" s="88"/>
      <c r="I103" s="138"/>
      <c r="J103" s="11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 t="s">
        <v>14</v>
      </c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</row>
    <row r="104" spans="1:41" ht="15" customHeight="1">
      <c r="A104" s="117" t="s">
        <v>30</v>
      </c>
      <c r="B104" s="267" t="s">
        <v>91</v>
      </c>
      <c r="C104" s="58" t="s">
        <v>93</v>
      </c>
      <c r="D104" s="1" t="s">
        <v>13</v>
      </c>
      <c r="E104" s="27">
        <v>1</v>
      </c>
      <c r="F104" s="21" t="s">
        <v>22</v>
      </c>
      <c r="G104" s="6"/>
      <c r="H104" s="89"/>
      <c r="I104" s="142"/>
      <c r="J104" s="11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</row>
    <row r="105" spans="1:41" ht="15" customHeight="1">
      <c r="B105" s="241"/>
      <c r="C105" s="90"/>
      <c r="D105" s="2"/>
      <c r="E105" s="26"/>
      <c r="F105" s="20"/>
      <c r="G105" s="9"/>
      <c r="H105" s="88"/>
      <c r="I105" s="138"/>
      <c r="J105" s="11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</row>
    <row r="106" spans="1:41" ht="15" customHeight="1">
      <c r="A106" s="117" t="s">
        <v>31</v>
      </c>
      <c r="B106" s="267" t="s">
        <v>117</v>
      </c>
      <c r="C106" s="58" t="s">
        <v>95</v>
      </c>
      <c r="D106" s="1"/>
      <c r="E106" s="27">
        <v>1</v>
      </c>
      <c r="F106" s="21" t="s">
        <v>22</v>
      </c>
      <c r="G106" s="6"/>
      <c r="H106" s="89"/>
      <c r="I106" s="142"/>
      <c r="J106" s="11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</row>
    <row r="107" spans="1:41" ht="15" customHeight="1">
      <c r="B107" s="241"/>
      <c r="C107" s="90"/>
      <c r="D107" s="2"/>
      <c r="E107" s="26"/>
      <c r="F107" s="20"/>
      <c r="G107" s="9"/>
      <c r="H107" s="88"/>
      <c r="I107" s="138"/>
      <c r="J107" s="11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</row>
    <row r="108" spans="1:41" ht="15" customHeight="1">
      <c r="A108" s="117" t="s">
        <v>32</v>
      </c>
      <c r="B108" s="267" t="s">
        <v>106</v>
      </c>
      <c r="C108" s="58" t="s">
        <v>94</v>
      </c>
      <c r="D108" s="1"/>
      <c r="E108" s="27">
        <v>1</v>
      </c>
      <c r="F108" s="21" t="s">
        <v>22</v>
      </c>
      <c r="G108" s="6"/>
      <c r="H108" s="89"/>
      <c r="I108" s="142"/>
      <c r="J108" s="11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</row>
    <row r="109" spans="1:41" ht="15" customHeight="1">
      <c r="B109" s="241"/>
      <c r="C109" s="90"/>
      <c r="D109" s="90"/>
      <c r="E109" s="26"/>
      <c r="F109" s="20"/>
      <c r="G109" s="3"/>
      <c r="H109" s="184"/>
      <c r="I109" s="138"/>
      <c r="J109" s="11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</row>
    <row r="110" spans="1:41" ht="15" customHeight="1">
      <c r="A110" s="117" t="s">
        <v>33</v>
      </c>
      <c r="B110" s="305"/>
      <c r="C110" s="230"/>
      <c r="D110" s="230"/>
      <c r="E110" s="232"/>
      <c r="F110" s="194"/>
      <c r="G110" s="294"/>
      <c r="H110" s="296"/>
      <c r="I110" s="158"/>
      <c r="J110" s="11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</row>
    <row r="111" spans="1:41" ht="15" customHeight="1">
      <c r="B111" s="304"/>
      <c r="C111" s="192"/>
      <c r="D111" s="306"/>
      <c r="E111" s="293"/>
      <c r="F111" s="193"/>
      <c r="G111" s="259"/>
      <c r="H111" s="295"/>
      <c r="I111" s="228"/>
      <c r="J111" s="11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</row>
    <row r="112" spans="1:41" ht="15" customHeight="1">
      <c r="A112" s="117" t="s">
        <v>34</v>
      </c>
      <c r="B112" s="305"/>
      <c r="C112" s="230"/>
      <c r="D112" s="307"/>
      <c r="E112" s="232"/>
      <c r="F112" s="194"/>
      <c r="G112" s="294"/>
      <c r="H112" s="296"/>
      <c r="I112" s="158"/>
      <c r="J112" s="11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</row>
    <row r="113" spans="1:41" ht="15" customHeight="1">
      <c r="B113" s="304"/>
      <c r="C113" s="192"/>
      <c r="D113" s="306"/>
      <c r="E113" s="293"/>
      <c r="F113" s="193"/>
      <c r="G113" s="259"/>
      <c r="H113" s="295"/>
      <c r="I113" s="228"/>
      <c r="J113" s="11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</row>
    <row r="114" spans="1:41" ht="15" customHeight="1">
      <c r="A114" s="117" t="s">
        <v>35</v>
      </c>
      <c r="B114" s="305"/>
      <c r="C114" s="230"/>
      <c r="D114" s="307"/>
      <c r="E114" s="232"/>
      <c r="F114" s="194"/>
      <c r="G114" s="294"/>
      <c r="H114" s="296"/>
      <c r="I114" s="158"/>
      <c r="J114" s="11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</row>
    <row r="115" spans="1:41" ht="15" customHeight="1">
      <c r="B115" s="304"/>
      <c r="C115" s="192"/>
      <c r="D115" s="306"/>
      <c r="E115" s="293"/>
      <c r="F115" s="193"/>
      <c r="G115" s="259"/>
      <c r="H115" s="295"/>
      <c r="I115" s="228"/>
      <c r="J115" s="11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</row>
    <row r="116" spans="1:41" ht="15" customHeight="1">
      <c r="A116" s="117" t="s">
        <v>36</v>
      </c>
      <c r="B116" s="305"/>
      <c r="C116" s="230"/>
      <c r="D116" s="307"/>
      <c r="E116" s="232"/>
      <c r="F116" s="194"/>
      <c r="G116" s="294"/>
      <c r="H116" s="296"/>
      <c r="I116" s="158"/>
      <c r="J116" s="11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</row>
    <row r="117" spans="1:41" ht="15" customHeight="1">
      <c r="B117" s="304"/>
      <c r="C117" s="192"/>
      <c r="D117" s="306"/>
      <c r="E117" s="293"/>
      <c r="F117" s="193"/>
      <c r="G117" s="259"/>
      <c r="H117" s="295"/>
      <c r="I117" s="228"/>
      <c r="J117" s="11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</row>
    <row r="118" spans="1:41" ht="15" customHeight="1">
      <c r="A118" s="117" t="s">
        <v>15</v>
      </c>
      <c r="B118" s="305"/>
      <c r="C118" s="230"/>
      <c r="D118" s="307"/>
      <c r="E118" s="232"/>
      <c r="F118" s="194"/>
      <c r="G118" s="294"/>
      <c r="H118" s="296"/>
      <c r="I118" s="158"/>
      <c r="J118" s="11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</row>
    <row r="119" spans="1:41" ht="15" customHeight="1">
      <c r="B119" s="241"/>
      <c r="C119" s="2"/>
      <c r="D119" s="92"/>
      <c r="E119" s="26"/>
      <c r="F119" s="20"/>
      <c r="G119" s="9"/>
      <c r="H119" s="88"/>
      <c r="I119" s="144"/>
      <c r="J119" s="11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</row>
    <row r="120" spans="1:41" ht="15" customHeight="1">
      <c r="A120" s="117" t="s">
        <v>16</v>
      </c>
      <c r="B120" s="267"/>
      <c r="C120" s="1"/>
      <c r="D120" s="91"/>
      <c r="E120" s="27"/>
      <c r="F120" s="21"/>
      <c r="G120" s="6"/>
      <c r="H120" s="89"/>
      <c r="I120" s="142"/>
      <c r="J120" s="11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</row>
    <row r="121" spans="1:41" ht="15" customHeight="1">
      <c r="B121" s="241"/>
      <c r="C121" s="2"/>
      <c r="D121" s="92"/>
      <c r="E121" s="26"/>
      <c r="F121" s="20"/>
      <c r="G121" s="9"/>
      <c r="H121" s="88"/>
      <c r="I121" s="138"/>
      <c r="J121" s="11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</row>
    <row r="122" spans="1:41" ht="15" customHeight="1">
      <c r="A122" s="117" t="s">
        <v>17</v>
      </c>
      <c r="B122" s="267"/>
      <c r="C122" s="1"/>
      <c r="D122" s="91"/>
      <c r="E122" s="27"/>
      <c r="F122" s="21"/>
      <c r="G122" s="6"/>
      <c r="H122" s="89"/>
      <c r="I122" s="143"/>
      <c r="J122" s="11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</row>
    <row r="123" spans="1:41" s="130" customFormat="1" ht="15" customHeight="1">
      <c r="A123" s="17"/>
      <c r="B123" s="241"/>
      <c r="C123" s="2"/>
      <c r="D123" s="92"/>
      <c r="E123" s="26"/>
      <c r="F123" s="20"/>
      <c r="G123" s="9"/>
      <c r="H123" s="88"/>
      <c r="I123" s="138"/>
      <c r="J123" s="116"/>
      <c r="K123" s="5"/>
      <c r="L123" s="5"/>
    </row>
    <row r="124" spans="1:41" s="130" customFormat="1" ht="15" customHeight="1">
      <c r="A124" s="117" t="s">
        <v>18</v>
      </c>
      <c r="B124" s="267"/>
      <c r="C124" s="1"/>
      <c r="D124" s="91"/>
      <c r="E124" s="27"/>
      <c r="F124" s="21"/>
      <c r="G124" s="6"/>
      <c r="H124" s="89"/>
      <c r="I124" s="143"/>
      <c r="J124" s="116"/>
      <c r="K124" s="5"/>
      <c r="L124" s="5"/>
    </row>
    <row r="125" spans="1:41" ht="15" customHeight="1">
      <c r="B125" s="15"/>
      <c r="C125" s="2"/>
      <c r="D125" s="92"/>
      <c r="E125" s="26"/>
      <c r="F125" s="20"/>
      <c r="G125" s="9"/>
      <c r="H125" s="88"/>
      <c r="I125" s="138"/>
      <c r="J125" s="11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</row>
    <row r="126" spans="1:41" ht="15" customHeight="1">
      <c r="A126" s="117" t="s">
        <v>19</v>
      </c>
      <c r="B126" s="16"/>
      <c r="C126" s="36"/>
      <c r="D126" s="91"/>
      <c r="E126" s="27"/>
      <c r="F126" s="21"/>
      <c r="G126" s="6"/>
      <c r="H126" s="89"/>
      <c r="I126" s="143"/>
      <c r="J126" s="11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</row>
    <row r="127" spans="1:41" s="130" customFormat="1" ht="15" customHeight="1">
      <c r="A127" s="17"/>
      <c r="B127" s="145"/>
      <c r="C127" s="2"/>
      <c r="D127" s="93"/>
      <c r="E127" s="26"/>
      <c r="F127" s="94"/>
      <c r="G127" s="146"/>
      <c r="H127" s="268"/>
      <c r="I127" s="138"/>
      <c r="J127" s="116"/>
      <c r="K127" s="5"/>
      <c r="L127" s="5"/>
    </row>
    <row r="128" spans="1:41" s="130" customFormat="1" ht="15" customHeight="1">
      <c r="A128" s="117" t="s">
        <v>20</v>
      </c>
      <c r="B128" s="147"/>
      <c r="C128" s="36" t="s">
        <v>43</v>
      </c>
      <c r="D128" s="95"/>
      <c r="E128" s="27"/>
      <c r="F128" s="96"/>
      <c r="G128" s="148"/>
      <c r="H128" s="188"/>
      <c r="I128" s="269"/>
      <c r="J128" s="116"/>
      <c r="K128" s="5"/>
      <c r="L128" s="5"/>
    </row>
    <row r="129" spans="1:41" ht="15" customHeight="1">
      <c r="B129" s="15"/>
      <c r="C129" s="2"/>
      <c r="D129" s="2"/>
      <c r="E129" s="26"/>
      <c r="F129" s="23"/>
      <c r="G129" s="3"/>
      <c r="H129" s="88" t="s">
        <v>13</v>
      </c>
      <c r="I129" s="138"/>
      <c r="J129" s="11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</row>
    <row r="130" spans="1:41" ht="15" customHeight="1">
      <c r="A130" s="117" t="s">
        <v>21</v>
      </c>
      <c r="B130" s="149"/>
      <c r="C130" s="150"/>
      <c r="D130" s="24"/>
      <c r="E130" s="32"/>
      <c r="F130" s="25"/>
      <c r="G130" s="29"/>
      <c r="H130" s="185"/>
      <c r="I130" s="151"/>
      <c r="J130" s="11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</row>
  </sheetData>
  <mergeCells count="9">
    <mergeCell ref="H1:H2"/>
    <mergeCell ref="I1:I2"/>
    <mergeCell ref="F1:F2"/>
    <mergeCell ref="G1:G2"/>
    <mergeCell ref="B3:D4"/>
    <mergeCell ref="B1:B2"/>
    <mergeCell ref="C1:C2"/>
    <mergeCell ref="D1:D2"/>
    <mergeCell ref="E1:E2"/>
  </mergeCells>
  <phoneticPr fontId="2"/>
  <dataValidations count="1">
    <dataValidation imeMode="off" allowBlank="1" showInputMessage="1" showErrorMessage="1" sqref="J1 J3:J130" xr:uid="{2F9E8241-610E-4A57-B00C-40C905CE8403}"/>
  </dataValidations>
  <printOptions horizontalCentered="1" verticalCentered="1" gridLinesSet="0"/>
  <pageMargins left="0.39370078740157483" right="0.39370078740157483" top="0.78740157480314965" bottom="0.19685039370078741" header="0.39370078740157483" footer="0.19685039370078741"/>
  <pageSetup paperSize="9" scale="95" firstPageNumber="2" orientation="landscape" useFirstPageNumber="1" r:id="rId1"/>
  <headerFooter alignWithMargins="0">
    <oddFooter>&amp;L&amp;A&amp;R&amp;"ＭＳ Ｐ明朝,標準"&amp;12Ｐ－&amp;P</oddFooter>
  </headerFooter>
  <rowBreaks count="3" manualBreakCount="3">
    <brk id="34" min="1" max="23" man="1"/>
    <brk id="66" min="1" max="23" man="1"/>
    <brk id="98" min="1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AO674"/>
  <sheetViews>
    <sheetView showZeros="0" tabSelected="1" view="pageBreakPreview" zoomScale="84" zoomScaleNormal="84" zoomScaleSheetLayoutView="84" workbookViewId="0">
      <pane xSplit="6" ySplit="2" topLeftCell="G663" activePane="bottomRight" state="frozen"/>
      <selection pane="topRight" activeCell="F1" sqref="F1"/>
      <selection pane="bottomLeft" activeCell="A3" sqref="A3"/>
      <selection pane="bottomRight" activeCell="D391" sqref="D391"/>
    </sheetView>
  </sheetViews>
  <sheetFormatPr defaultColWidth="10.125" defaultRowHeight="15" customHeight="1"/>
  <cols>
    <col min="1" max="1" width="3.625" style="17" customWidth="1"/>
    <col min="2" max="2" width="7.25" style="242" customWidth="1"/>
    <col min="3" max="3" width="31.75" style="17" customWidth="1"/>
    <col min="4" max="4" width="33.375" style="17" customWidth="1"/>
    <col min="5" max="5" width="10.75" style="169" customWidth="1"/>
    <col min="6" max="6" width="5" style="17" customWidth="1"/>
    <col min="7" max="7" width="9.125" style="170" customWidth="1"/>
    <col min="8" max="8" width="14.875" style="170" customWidth="1"/>
    <col min="9" max="9" width="27.375" style="171" customWidth="1"/>
    <col min="10" max="10" width="15.25" style="173" customWidth="1"/>
    <col min="11" max="11" width="11.5" style="17" bestFit="1" customWidth="1"/>
    <col min="12" max="13" width="11.375" style="17" bestFit="1" customWidth="1"/>
    <col min="14" max="16384" width="10.125" style="17"/>
  </cols>
  <sheetData>
    <row r="1" spans="1:41" ht="15" customHeight="1">
      <c r="B1" s="427" t="s">
        <v>90</v>
      </c>
      <c r="C1" s="421" t="s">
        <v>6</v>
      </c>
      <c r="D1" s="421" t="s">
        <v>7</v>
      </c>
      <c r="E1" s="423" t="s">
        <v>8</v>
      </c>
      <c r="F1" s="409" t="s">
        <v>9</v>
      </c>
      <c r="G1" s="411" t="s">
        <v>10</v>
      </c>
      <c r="H1" s="425" t="s">
        <v>11</v>
      </c>
      <c r="I1" s="407" t="s">
        <v>41</v>
      </c>
      <c r="J1" s="112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15" customHeight="1">
      <c r="B2" s="428"/>
      <c r="C2" s="422"/>
      <c r="D2" s="422"/>
      <c r="E2" s="424"/>
      <c r="F2" s="410"/>
      <c r="G2" s="412"/>
      <c r="H2" s="426"/>
      <c r="I2" s="408"/>
      <c r="J2" s="11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15" customHeight="1">
      <c r="A3" s="17" t="s">
        <v>13</v>
      </c>
      <c r="B3" s="160"/>
      <c r="C3" s="2"/>
      <c r="D3" s="90"/>
      <c r="E3" s="313"/>
      <c r="F3" s="20"/>
      <c r="G3" s="3"/>
      <c r="H3" s="28"/>
      <c r="I3" s="53"/>
      <c r="J3" s="11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ht="15" customHeight="1">
      <c r="A4" s="117" t="s">
        <v>28</v>
      </c>
      <c r="B4" s="31" t="s">
        <v>91</v>
      </c>
      <c r="C4" s="1" t="s">
        <v>96</v>
      </c>
      <c r="D4" s="21"/>
      <c r="E4" s="27"/>
      <c r="F4" s="21"/>
      <c r="G4" s="6"/>
      <c r="H4" s="12"/>
      <c r="I4" s="52"/>
      <c r="J4" s="11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ht="15" customHeight="1">
      <c r="A5" s="17" t="s">
        <v>13</v>
      </c>
      <c r="B5" s="160"/>
      <c r="C5" s="109"/>
      <c r="D5" s="191"/>
      <c r="E5" s="97"/>
      <c r="F5" s="101"/>
      <c r="G5" s="9"/>
      <c r="H5" s="10"/>
      <c r="I5" s="141"/>
      <c r="J5" s="11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ht="15" customHeight="1">
      <c r="A6" s="117" t="s">
        <v>29</v>
      </c>
      <c r="B6" s="31"/>
      <c r="C6" s="108"/>
      <c r="D6" s="111"/>
      <c r="E6" s="98"/>
      <c r="F6" s="102"/>
      <c r="G6" s="6"/>
      <c r="H6" s="12"/>
      <c r="I6" s="140"/>
      <c r="J6" s="11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15" customHeight="1">
      <c r="A7" s="17" t="s">
        <v>13</v>
      </c>
      <c r="B7" s="160"/>
      <c r="C7" s="311"/>
      <c r="D7" s="103"/>
      <c r="E7" s="97"/>
      <c r="F7" s="101"/>
      <c r="G7" s="9"/>
      <c r="H7" s="10"/>
      <c r="I7" s="141"/>
      <c r="J7" s="11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ht="15" customHeight="1">
      <c r="A8" s="117" t="s">
        <v>30</v>
      </c>
      <c r="B8" s="152" t="s">
        <v>135</v>
      </c>
      <c r="C8" s="312" t="s">
        <v>143</v>
      </c>
      <c r="D8" s="104"/>
      <c r="E8" s="98">
        <v>1</v>
      </c>
      <c r="F8" s="102" t="s">
        <v>23</v>
      </c>
      <c r="G8" s="6"/>
      <c r="H8" s="12"/>
      <c r="I8" s="140"/>
      <c r="J8" s="11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15" customHeight="1">
      <c r="A9" s="17" t="s">
        <v>13</v>
      </c>
      <c r="B9" s="160"/>
      <c r="C9" s="311"/>
      <c r="D9" s="191"/>
      <c r="E9" s="97"/>
      <c r="F9" s="101"/>
      <c r="G9" s="9"/>
      <c r="H9" s="10"/>
      <c r="I9" s="141"/>
      <c r="J9" s="11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ht="15" customHeight="1">
      <c r="A10" s="117" t="s">
        <v>31</v>
      </c>
      <c r="B10" s="152" t="s">
        <v>136</v>
      </c>
      <c r="C10" s="312" t="s">
        <v>144</v>
      </c>
      <c r="D10" s="111" t="s">
        <v>131</v>
      </c>
      <c r="E10" s="98">
        <v>1</v>
      </c>
      <c r="F10" s="102" t="s">
        <v>23</v>
      </c>
      <c r="G10" s="6"/>
      <c r="H10" s="12"/>
      <c r="I10" s="140"/>
      <c r="J10" s="11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5" customHeight="1">
      <c r="A11" s="17" t="s">
        <v>13</v>
      </c>
      <c r="B11" s="160"/>
      <c r="C11" s="311"/>
      <c r="D11" s="191"/>
      <c r="E11" s="97"/>
      <c r="F11" s="101"/>
      <c r="G11" s="9"/>
      <c r="H11" s="10"/>
      <c r="I11" s="141"/>
      <c r="J11" s="11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5" customHeight="1">
      <c r="A12" s="117" t="s">
        <v>32</v>
      </c>
      <c r="B12" s="152" t="s">
        <v>137</v>
      </c>
      <c r="C12" s="312" t="s">
        <v>145</v>
      </c>
      <c r="D12" s="111"/>
      <c r="E12" s="98">
        <v>1</v>
      </c>
      <c r="F12" s="102" t="s">
        <v>23</v>
      </c>
      <c r="G12" s="6"/>
      <c r="H12" s="12"/>
      <c r="I12" s="140"/>
      <c r="J12" s="11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1" ht="15" customHeight="1">
      <c r="A13" s="17" t="s">
        <v>13</v>
      </c>
      <c r="B13" s="160"/>
      <c r="C13" s="90"/>
      <c r="D13" s="191"/>
      <c r="E13" s="97"/>
      <c r="F13" s="101"/>
      <c r="G13" s="9"/>
      <c r="H13" s="10"/>
      <c r="I13" s="141"/>
      <c r="J13" s="11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41" ht="15" customHeight="1">
      <c r="A14" s="117" t="s">
        <v>33</v>
      </c>
      <c r="B14" s="152"/>
      <c r="C14" s="1"/>
      <c r="D14" s="111"/>
      <c r="E14" s="98"/>
      <c r="F14" s="102"/>
      <c r="G14" s="6"/>
      <c r="H14" s="12"/>
      <c r="I14" s="140"/>
      <c r="J14" s="11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ht="15" customHeight="1">
      <c r="A15" s="17" t="s">
        <v>13</v>
      </c>
      <c r="B15" s="160"/>
      <c r="C15" s="107"/>
      <c r="D15" s="103"/>
      <c r="E15" s="97"/>
      <c r="F15" s="101"/>
      <c r="G15" s="9"/>
      <c r="H15" s="10"/>
      <c r="I15" s="39"/>
      <c r="J15" s="11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41" ht="15" customHeight="1">
      <c r="A16" s="117" t="s">
        <v>34</v>
      </c>
      <c r="B16" s="31"/>
      <c r="C16" s="1"/>
      <c r="D16" s="104"/>
      <c r="E16" s="98"/>
      <c r="F16" s="102"/>
      <c r="G16" s="153"/>
      <c r="H16" s="12"/>
      <c r="I16" s="7"/>
      <c r="J16" s="11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ht="15" customHeight="1">
      <c r="A17" s="17" t="s">
        <v>13</v>
      </c>
      <c r="B17" s="160"/>
      <c r="C17" s="90"/>
      <c r="D17" s="191"/>
      <c r="E17" s="99"/>
      <c r="F17" s="20"/>
      <c r="G17" s="9"/>
      <c r="H17" s="10"/>
      <c r="I17" s="141"/>
      <c r="J17" s="11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ht="15" customHeight="1">
      <c r="A18" s="117" t="s">
        <v>35</v>
      </c>
      <c r="B18" s="31"/>
      <c r="C18" s="1"/>
      <c r="D18" s="111"/>
      <c r="E18" s="98"/>
      <c r="F18" s="102"/>
      <c r="G18" s="6"/>
      <c r="H18" s="12"/>
      <c r="I18" s="140"/>
      <c r="J18" s="11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ht="15" customHeight="1">
      <c r="A19" s="17" t="s">
        <v>13</v>
      </c>
      <c r="B19" s="160"/>
      <c r="C19" s="109"/>
      <c r="D19" s="191"/>
      <c r="E19" s="97"/>
      <c r="F19" s="101"/>
      <c r="G19" s="9"/>
      <c r="H19" s="10"/>
      <c r="I19" s="141"/>
      <c r="J19" s="11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ht="15" customHeight="1">
      <c r="A20" s="117" t="s">
        <v>36</v>
      </c>
      <c r="B20" s="31"/>
      <c r="C20" s="108"/>
      <c r="D20" s="111"/>
      <c r="E20" s="98"/>
      <c r="F20" s="102"/>
      <c r="G20" s="6"/>
      <c r="H20" s="12"/>
      <c r="I20" s="140"/>
      <c r="J20" s="11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ht="15" customHeight="1">
      <c r="A21" s="17" t="s">
        <v>13</v>
      </c>
      <c r="B21" s="160"/>
      <c r="C21" s="109"/>
      <c r="D21" s="191"/>
      <c r="E21" s="97"/>
      <c r="F21" s="101"/>
      <c r="G21" s="9"/>
      <c r="H21" s="10"/>
      <c r="I21" s="141"/>
      <c r="J21" s="11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ht="15" customHeight="1">
      <c r="A22" s="117" t="s">
        <v>15</v>
      </c>
      <c r="B22" s="31"/>
      <c r="C22" s="108"/>
      <c r="D22" s="111"/>
      <c r="E22" s="98"/>
      <c r="F22" s="102"/>
      <c r="G22" s="6"/>
      <c r="H22" s="12"/>
      <c r="I22" s="140"/>
      <c r="J22" s="11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ht="15" customHeight="1">
      <c r="A23" s="17" t="s">
        <v>13</v>
      </c>
      <c r="B23" s="160"/>
      <c r="C23" s="109"/>
      <c r="D23" s="191"/>
      <c r="E23" s="97"/>
      <c r="F23" s="101"/>
      <c r="G23" s="9"/>
      <c r="H23" s="10"/>
      <c r="I23" s="141"/>
      <c r="J23" s="11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ht="15" customHeight="1">
      <c r="A24" s="117" t="s">
        <v>16</v>
      </c>
      <c r="B24" s="31"/>
      <c r="C24" s="108"/>
      <c r="D24" s="111"/>
      <c r="E24" s="98"/>
      <c r="F24" s="102"/>
      <c r="G24" s="6"/>
      <c r="H24" s="12"/>
      <c r="I24" s="140"/>
      <c r="J24" s="11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 ht="15" customHeight="1">
      <c r="A25" s="17" t="s">
        <v>13</v>
      </c>
      <c r="B25" s="160"/>
      <c r="C25" s="109"/>
      <c r="D25" s="191"/>
      <c r="E25" s="97"/>
      <c r="F25" s="101"/>
      <c r="G25" s="9"/>
      <c r="H25" s="10"/>
      <c r="I25" s="141"/>
      <c r="J25" s="11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1:41" ht="15" customHeight="1">
      <c r="A26" s="117" t="s">
        <v>17</v>
      </c>
      <c r="B26" s="31"/>
      <c r="C26" s="108"/>
      <c r="D26" s="111"/>
      <c r="E26" s="98"/>
      <c r="F26" s="102"/>
      <c r="G26" s="6"/>
      <c r="H26" s="12"/>
      <c r="I26" s="140"/>
      <c r="J26" s="11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1" ht="15" customHeight="1">
      <c r="A27" s="17" t="s">
        <v>13</v>
      </c>
      <c r="B27" s="160"/>
      <c r="C27" s="109"/>
      <c r="D27" s="191"/>
      <c r="E27" s="97"/>
      <c r="F27" s="101"/>
      <c r="G27" s="9"/>
      <c r="H27" s="10"/>
      <c r="I27" s="141"/>
      <c r="J27" s="11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41" ht="15" customHeight="1">
      <c r="A28" s="117" t="s">
        <v>18</v>
      </c>
      <c r="B28" s="31"/>
      <c r="C28" s="108"/>
      <c r="D28" s="111"/>
      <c r="E28" s="98"/>
      <c r="F28" s="102"/>
      <c r="G28" s="6"/>
      <c r="H28" s="12"/>
      <c r="I28" s="140"/>
      <c r="J28" s="11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1" ht="15" customHeight="1">
      <c r="A29" s="17" t="s">
        <v>13</v>
      </c>
      <c r="B29" s="160"/>
      <c r="C29" s="109"/>
      <c r="D29" s="191"/>
      <c r="E29" s="97"/>
      <c r="F29" s="101"/>
      <c r="G29" s="9"/>
      <c r="H29" s="10"/>
      <c r="I29" s="141"/>
      <c r="J29" s="11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ht="15" customHeight="1">
      <c r="A30" s="117" t="s">
        <v>19</v>
      </c>
      <c r="B30" s="31"/>
      <c r="C30" s="108"/>
      <c r="D30" s="111"/>
      <c r="E30" s="98"/>
      <c r="F30" s="102"/>
      <c r="G30" s="6"/>
      <c r="H30" s="12"/>
      <c r="I30" s="140"/>
      <c r="J30" s="11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 s="130" customFormat="1" ht="15" customHeight="1">
      <c r="A31" s="17" t="s">
        <v>13</v>
      </c>
      <c r="B31" s="240"/>
      <c r="C31" s="154"/>
      <c r="D31" s="61"/>
      <c r="E31" s="313"/>
      <c r="F31" s="314"/>
      <c r="G31" s="9"/>
      <c r="H31" s="10"/>
      <c r="I31" s="166"/>
      <c r="J31" s="116"/>
      <c r="K31" s="5"/>
      <c r="L31" s="5"/>
    </row>
    <row r="32" spans="1:41" s="130" customFormat="1" ht="15" customHeight="1">
      <c r="A32" s="117" t="s">
        <v>20</v>
      </c>
      <c r="B32" s="65"/>
      <c r="C32" s="157" t="s">
        <v>109</v>
      </c>
      <c r="D32" s="67"/>
      <c r="E32" s="27"/>
      <c r="F32" s="124"/>
      <c r="G32" s="6"/>
      <c r="H32" s="12"/>
      <c r="I32" s="143"/>
      <c r="J32" s="116"/>
      <c r="K32" s="5"/>
      <c r="L32" s="5"/>
    </row>
    <row r="33" spans="1:41" ht="15" customHeight="1">
      <c r="A33" s="17" t="s">
        <v>13</v>
      </c>
      <c r="B33" s="160"/>
      <c r="C33" s="2"/>
      <c r="D33" s="2"/>
      <c r="E33" s="313"/>
      <c r="F33" s="23"/>
      <c r="G33" s="9"/>
      <c r="H33" s="10"/>
      <c r="I33" s="141"/>
      <c r="J33" s="11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</row>
    <row r="34" spans="1:41" ht="15" customHeight="1">
      <c r="A34" s="117" t="s">
        <v>21</v>
      </c>
      <c r="B34" s="218"/>
      <c r="C34" s="24"/>
      <c r="D34" s="24"/>
      <c r="E34" s="32"/>
      <c r="F34" s="25"/>
      <c r="G34" s="29"/>
      <c r="H34" s="30"/>
      <c r="I34" s="167"/>
      <c r="J34" s="11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1:41" ht="15" customHeight="1">
      <c r="A35" s="17" t="s">
        <v>13</v>
      </c>
      <c r="B35" s="160"/>
      <c r="C35" s="2"/>
      <c r="D35" s="90"/>
      <c r="E35" s="313"/>
      <c r="F35" s="20"/>
      <c r="G35" s="3"/>
      <c r="H35" s="28"/>
      <c r="I35" s="53"/>
      <c r="J35" s="11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1:41" ht="15" customHeight="1">
      <c r="A36" s="117" t="s">
        <v>28</v>
      </c>
      <c r="B36" s="31" t="s">
        <v>135</v>
      </c>
      <c r="C36" s="1" t="s">
        <v>146</v>
      </c>
      <c r="D36" s="21"/>
      <c r="E36" s="27"/>
      <c r="F36" s="21"/>
      <c r="G36" s="6"/>
      <c r="H36" s="12"/>
      <c r="I36" s="52"/>
      <c r="J36" s="11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ht="15" customHeight="1">
      <c r="A37" s="17" t="s">
        <v>13</v>
      </c>
      <c r="B37" s="160"/>
      <c r="C37" s="109"/>
      <c r="D37" s="191"/>
      <c r="E37" s="97"/>
      <c r="F37" s="101"/>
      <c r="G37" s="9"/>
      <c r="H37" s="10"/>
      <c r="I37" s="141"/>
      <c r="J37" s="11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ht="15" customHeight="1">
      <c r="A38" s="117" t="s">
        <v>29</v>
      </c>
      <c r="B38" s="31"/>
      <c r="C38" s="108"/>
      <c r="D38" s="111"/>
      <c r="E38" s="98"/>
      <c r="F38" s="102"/>
      <c r="G38" s="6"/>
      <c r="H38" s="12"/>
      <c r="I38" s="140"/>
      <c r="J38" s="11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1:41" ht="15" customHeight="1">
      <c r="A39" s="17" t="s">
        <v>13</v>
      </c>
      <c r="B39" s="160"/>
      <c r="C39" s="107"/>
      <c r="D39" s="103"/>
      <c r="E39" s="97"/>
      <c r="F39" s="101"/>
      <c r="G39" s="9"/>
      <c r="H39" s="10"/>
      <c r="I39" s="141"/>
      <c r="J39" s="11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1:41" ht="15" customHeight="1">
      <c r="A40" s="117" t="s">
        <v>30</v>
      </c>
      <c r="B40" s="152" t="s">
        <v>100</v>
      </c>
      <c r="C40" s="1" t="s">
        <v>108</v>
      </c>
      <c r="D40" s="104"/>
      <c r="E40" s="98">
        <v>1</v>
      </c>
      <c r="F40" s="102" t="s">
        <v>23</v>
      </c>
      <c r="G40" s="6"/>
      <c r="H40" s="12"/>
      <c r="I40" s="140"/>
      <c r="J40" s="11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1" ht="15" customHeight="1">
      <c r="A41" s="17" t="s">
        <v>13</v>
      </c>
      <c r="B41" s="160"/>
      <c r="C41" s="109"/>
      <c r="D41" s="191"/>
      <c r="E41" s="97"/>
      <c r="F41" s="101"/>
      <c r="G41" s="9"/>
      <c r="H41" s="10"/>
      <c r="I41" s="141"/>
      <c r="J41" s="11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ht="15" customHeight="1">
      <c r="A42" s="117" t="s">
        <v>31</v>
      </c>
      <c r="B42" s="31" t="s">
        <v>101</v>
      </c>
      <c r="C42" s="108" t="s">
        <v>118</v>
      </c>
      <c r="D42" s="111" t="s">
        <v>120</v>
      </c>
      <c r="E42" s="98">
        <v>1</v>
      </c>
      <c r="F42" s="102" t="s">
        <v>23</v>
      </c>
      <c r="G42" s="6"/>
      <c r="H42" s="12"/>
      <c r="I42" s="140"/>
      <c r="J42" s="11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</row>
    <row r="43" spans="1:41" ht="15" customHeight="1">
      <c r="A43" s="17" t="s">
        <v>13</v>
      </c>
      <c r="B43" s="161"/>
      <c r="C43" s="109"/>
      <c r="D43" s="191"/>
      <c r="E43" s="97"/>
      <c r="F43" s="101"/>
      <c r="G43" s="9"/>
      <c r="H43" s="10"/>
      <c r="I43" s="141"/>
      <c r="J43" s="11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1:41" ht="15" customHeight="1">
      <c r="A44" s="117" t="s">
        <v>32</v>
      </c>
      <c r="B44" s="31" t="s">
        <v>102</v>
      </c>
      <c r="C44" s="108" t="s">
        <v>119</v>
      </c>
      <c r="D44" s="111"/>
      <c r="E44" s="98">
        <v>1</v>
      </c>
      <c r="F44" s="102" t="s">
        <v>23</v>
      </c>
      <c r="G44" s="6"/>
      <c r="H44" s="12"/>
      <c r="I44" s="140"/>
      <c r="J44" s="11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1:41" ht="15" customHeight="1">
      <c r="A45" s="17" t="s">
        <v>13</v>
      </c>
      <c r="B45" s="160"/>
      <c r="C45" s="90"/>
      <c r="D45" s="191"/>
      <c r="E45" s="99"/>
      <c r="F45" s="20"/>
      <c r="G45" s="9"/>
      <c r="H45" s="10"/>
      <c r="I45" s="141"/>
      <c r="J45" s="11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1:41" ht="15" customHeight="1">
      <c r="A46" s="117" t="s">
        <v>33</v>
      </c>
      <c r="B46" s="31"/>
      <c r="C46" s="1"/>
      <c r="D46" s="111"/>
      <c r="E46" s="98"/>
      <c r="F46" s="102"/>
      <c r="G46" s="6"/>
      <c r="H46" s="12"/>
      <c r="I46" s="140"/>
      <c r="J46" s="11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1:41" ht="15" customHeight="1">
      <c r="A47" s="17" t="s">
        <v>13</v>
      </c>
      <c r="B47" s="160"/>
      <c r="C47" s="107"/>
      <c r="D47" s="103"/>
      <c r="E47" s="97"/>
      <c r="F47" s="101"/>
      <c r="G47" s="9"/>
      <c r="H47" s="10"/>
      <c r="I47" s="39"/>
      <c r="J47" s="11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ht="15" customHeight="1">
      <c r="A48" s="117" t="s">
        <v>34</v>
      </c>
      <c r="B48" s="31"/>
      <c r="C48" s="1"/>
      <c r="D48" s="104"/>
      <c r="E48" s="98"/>
      <c r="F48" s="102"/>
      <c r="G48" s="153"/>
      <c r="H48" s="12"/>
      <c r="I48" s="7"/>
      <c r="J48" s="11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41" ht="15" customHeight="1">
      <c r="A49" s="17" t="s">
        <v>13</v>
      </c>
      <c r="B49" s="160"/>
      <c r="C49" s="90"/>
      <c r="D49" s="191"/>
      <c r="E49" s="99"/>
      <c r="F49" s="20"/>
      <c r="G49" s="9"/>
      <c r="H49" s="10"/>
      <c r="I49" s="141"/>
      <c r="J49" s="11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ht="15" customHeight="1">
      <c r="A50" s="117" t="s">
        <v>35</v>
      </c>
      <c r="B50" s="31"/>
      <c r="C50" s="1"/>
      <c r="D50" s="111"/>
      <c r="E50" s="98"/>
      <c r="F50" s="102"/>
      <c r="G50" s="6"/>
      <c r="H50" s="12"/>
      <c r="I50" s="140"/>
      <c r="J50" s="11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1:41" ht="15" customHeight="1">
      <c r="A51" s="17" t="s">
        <v>13</v>
      </c>
      <c r="B51" s="160"/>
      <c r="C51" s="109"/>
      <c r="D51" s="191"/>
      <c r="E51" s="97"/>
      <c r="F51" s="101"/>
      <c r="G51" s="9"/>
      <c r="H51" s="10"/>
      <c r="I51" s="141"/>
      <c r="J51" s="11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ht="15" customHeight="1">
      <c r="A52" s="117" t="s">
        <v>36</v>
      </c>
      <c r="B52" s="31"/>
      <c r="C52" s="108"/>
      <c r="D52" s="111"/>
      <c r="E52" s="98"/>
      <c r="F52" s="102"/>
      <c r="G52" s="6"/>
      <c r="H52" s="12"/>
      <c r="I52" s="140"/>
      <c r="J52" s="11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ht="15" customHeight="1">
      <c r="A53" s="17" t="s">
        <v>13</v>
      </c>
      <c r="B53" s="160"/>
      <c r="C53" s="109"/>
      <c r="D53" s="191"/>
      <c r="E53" s="97"/>
      <c r="F53" s="101"/>
      <c r="G53" s="9"/>
      <c r="H53" s="10"/>
      <c r="I53" s="141"/>
      <c r="J53" s="11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ht="15" customHeight="1">
      <c r="A54" s="117" t="s">
        <v>15</v>
      </c>
      <c r="B54" s="31"/>
      <c r="C54" s="108"/>
      <c r="D54" s="111"/>
      <c r="E54" s="98"/>
      <c r="F54" s="102"/>
      <c r="G54" s="6"/>
      <c r="H54" s="12"/>
      <c r="I54" s="140"/>
      <c r="J54" s="11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ht="15" customHeight="1">
      <c r="A55" s="17" t="s">
        <v>13</v>
      </c>
      <c r="B55" s="160"/>
      <c r="C55" s="109"/>
      <c r="D55" s="191"/>
      <c r="E55" s="97"/>
      <c r="F55" s="101"/>
      <c r="G55" s="9"/>
      <c r="H55" s="10"/>
      <c r="I55" s="141"/>
      <c r="J55" s="11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ht="15" customHeight="1">
      <c r="A56" s="117" t="s">
        <v>16</v>
      </c>
      <c r="B56" s="31"/>
      <c r="C56" s="108"/>
      <c r="D56" s="111"/>
      <c r="E56" s="98"/>
      <c r="F56" s="102"/>
      <c r="G56" s="6"/>
      <c r="H56" s="12"/>
      <c r="I56" s="140"/>
      <c r="J56" s="11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ht="15" customHeight="1">
      <c r="A57" s="17" t="s">
        <v>13</v>
      </c>
      <c r="B57" s="160"/>
      <c r="C57" s="109"/>
      <c r="D57" s="191"/>
      <c r="E57" s="97"/>
      <c r="F57" s="101"/>
      <c r="G57" s="9"/>
      <c r="H57" s="10"/>
      <c r="I57" s="141"/>
      <c r="J57" s="11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ht="15" customHeight="1">
      <c r="A58" s="117" t="s">
        <v>17</v>
      </c>
      <c r="B58" s="31"/>
      <c r="C58" s="108"/>
      <c r="D58" s="111"/>
      <c r="E58" s="98"/>
      <c r="F58" s="102"/>
      <c r="G58" s="6"/>
      <c r="H58" s="12"/>
      <c r="I58" s="140"/>
      <c r="J58" s="11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41" ht="15" customHeight="1">
      <c r="A59" s="17" t="s">
        <v>13</v>
      </c>
      <c r="B59" s="160"/>
      <c r="C59" s="109"/>
      <c r="D59" s="191"/>
      <c r="E59" s="97"/>
      <c r="F59" s="101"/>
      <c r="G59" s="9"/>
      <c r="H59" s="10"/>
      <c r="I59" s="141"/>
      <c r="J59" s="11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 ht="15" customHeight="1">
      <c r="A60" s="117" t="s">
        <v>18</v>
      </c>
      <c r="B60" s="31"/>
      <c r="C60" s="108"/>
      <c r="D60" s="111"/>
      <c r="E60" s="98"/>
      <c r="F60" s="102"/>
      <c r="G60" s="6"/>
      <c r="H60" s="12"/>
      <c r="I60" s="140"/>
      <c r="J60" s="11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1:41" ht="15" customHeight="1">
      <c r="A61" s="17" t="s">
        <v>13</v>
      </c>
      <c r="B61" s="160"/>
      <c r="C61" s="109"/>
      <c r="D61" s="191"/>
      <c r="E61" s="97"/>
      <c r="F61" s="101"/>
      <c r="G61" s="9"/>
      <c r="H61" s="10"/>
      <c r="I61" s="141"/>
      <c r="J61" s="11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1:41" ht="15" customHeight="1">
      <c r="A62" s="117" t="s">
        <v>19</v>
      </c>
      <c r="B62" s="31"/>
      <c r="C62" s="108"/>
      <c r="D62" s="111"/>
      <c r="E62" s="98"/>
      <c r="F62" s="102"/>
      <c r="G62" s="6"/>
      <c r="H62" s="12"/>
      <c r="I62" s="140"/>
      <c r="J62" s="11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1" s="130" customFormat="1" ht="15" customHeight="1">
      <c r="A63" s="17" t="s">
        <v>13</v>
      </c>
      <c r="B63" s="240"/>
      <c r="C63" s="154"/>
      <c r="D63" s="61"/>
      <c r="E63" s="313"/>
      <c r="F63" s="314"/>
      <c r="G63" s="9"/>
      <c r="H63" s="10"/>
      <c r="I63" s="166"/>
      <c r="J63" s="116"/>
      <c r="K63" s="5"/>
      <c r="L63" s="5"/>
    </row>
    <row r="64" spans="1:41" s="130" customFormat="1" ht="15" customHeight="1">
      <c r="A64" s="117" t="s">
        <v>20</v>
      </c>
      <c r="B64" s="65"/>
      <c r="C64" s="102" t="s">
        <v>138</v>
      </c>
      <c r="D64" s="67"/>
      <c r="E64" s="27"/>
      <c r="F64" s="124"/>
      <c r="G64" s="6"/>
      <c r="H64" s="12"/>
      <c r="I64" s="143"/>
      <c r="J64" s="116"/>
      <c r="K64" s="5"/>
      <c r="L64" s="5"/>
    </row>
    <row r="65" spans="1:41" ht="15" customHeight="1">
      <c r="A65" s="17" t="s">
        <v>13</v>
      </c>
      <c r="B65" s="160"/>
      <c r="C65" s="2"/>
      <c r="D65" s="2"/>
      <c r="E65" s="313"/>
      <c r="F65" s="23"/>
      <c r="G65" s="9"/>
      <c r="H65" s="10"/>
      <c r="I65" s="141"/>
      <c r="J65" s="11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</row>
    <row r="66" spans="1:41" ht="15" customHeight="1">
      <c r="A66" s="117" t="s">
        <v>21</v>
      </c>
      <c r="B66" s="218"/>
      <c r="C66" s="24"/>
      <c r="D66" s="24"/>
      <c r="E66" s="32"/>
      <c r="F66" s="25"/>
      <c r="G66" s="29"/>
      <c r="H66" s="30"/>
      <c r="I66" s="167"/>
      <c r="J66" s="11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</row>
    <row r="67" spans="1:41" ht="15" customHeight="1">
      <c r="A67" s="17" t="s">
        <v>13</v>
      </c>
      <c r="B67" s="161"/>
      <c r="C67" s="90"/>
      <c r="D67" s="90"/>
      <c r="E67" s="313"/>
      <c r="F67" s="20"/>
      <c r="G67" s="3"/>
      <c r="H67" s="28"/>
      <c r="I67" s="166"/>
      <c r="J67" s="11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</row>
    <row r="68" spans="1:41" ht="15" customHeight="1">
      <c r="A68" s="117" t="s">
        <v>28</v>
      </c>
      <c r="B68" s="152" t="s">
        <v>100</v>
      </c>
      <c r="C68" s="1" t="s">
        <v>92</v>
      </c>
      <c r="D68" s="1"/>
      <c r="E68" s="27"/>
      <c r="F68" s="21"/>
      <c r="G68" s="6"/>
      <c r="H68" s="12"/>
      <c r="I68" s="143"/>
      <c r="J68" s="11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</row>
    <row r="69" spans="1:41" ht="15" customHeight="1">
      <c r="A69" s="17" t="s">
        <v>13</v>
      </c>
      <c r="B69" s="160"/>
      <c r="C69" s="2"/>
      <c r="D69" s="2"/>
      <c r="E69" s="317"/>
      <c r="F69" s="203"/>
      <c r="G69" s="9"/>
      <c r="H69" s="10"/>
      <c r="I69" s="166"/>
      <c r="J69" s="11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</row>
    <row r="70" spans="1:41" ht="15" customHeight="1">
      <c r="A70" s="117" t="s">
        <v>29</v>
      </c>
      <c r="B70" s="31"/>
      <c r="C70" s="1"/>
      <c r="D70" s="111"/>
      <c r="E70" s="27"/>
      <c r="F70" s="21"/>
      <c r="G70" s="6"/>
      <c r="H70" s="12"/>
      <c r="I70" s="143"/>
      <c r="J70" s="11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</row>
    <row r="71" spans="1:41" s="130" customFormat="1" ht="15" customHeight="1">
      <c r="A71" s="17" t="s">
        <v>13</v>
      </c>
      <c r="B71" s="160"/>
      <c r="C71" s="109"/>
      <c r="D71" s="191"/>
      <c r="E71" s="97"/>
      <c r="F71" s="101"/>
      <c r="G71" s="9"/>
      <c r="H71" s="10"/>
      <c r="I71" s="141"/>
      <c r="J71" s="116"/>
      <c r="K71" s="5"/>
      <c r="L71" s="5"/>
      <c r="M71" s="5"/>
    </row>
    <row r="72" spans="1:41" s="130" customFormat="1" ht="15" customHeight="1">
      <c r="A72" s="117" t="s">
        <v>30</v>
      </c>
      <c r="B72" s="31"/>
      <c r="C72" s="108" t="s">
        <v>149</v>
      </c>
      <c r="D72" s="111"/>
      <c r="E72" s="98"/>
      <c r="F72" s="102"/>
      <c r="G72" s="6"/>
      <c r="H72" s="12"/>
      <c r="I72" s="140"/>
      <c r="J72" s="116"/>
      <c r="K72" s="5"/>
      <c r="L72" s="5"/>
      <c r="M72" s="5"/>
    </row>
    <row r="73" spans="1:41" ht="15" customHeight="1">
      <c r="A73" s="17" t="s">
        <v>13</v>
      </c>
      <c r="B73" s="160"/>
      <c r="C73" s="311" t="s">
        <v>25</v>
      </c>
      <c r="D73" s="315" t="s">
        <v>25</v>
      </c>
      <c r="E73" s="97"/>
      <c r="F73" s="101"/>
      <c r="G73" s="9"/>
      <c r="H73" s="10"/>
      <c r="I73" s="39"/>
      <c r="J73" s="11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</row>
    <row r="74" spans="1:41" ht="15" customHeight="1">
      <c r="A74" s="117" t="s">
        <v>31</v>
      </c>
      <c r="B74" s="31"/>
      <c r="C74" s="312" t="s">
        <v>147</v>
      </c>
      <c r="D74" s="316" t="s">
        <v>148</v>
      </c>
      <c r="E74" s="98">
        <v>5.2</v>
      </c>
      <c r="F74" s="102" t="s">
        <v>38</v>
      </c>
      <c r="G74" s="168"/>
      <c r="H74" s="12"/>
      <c r="I74" s="7"/>
      <c r="J74" s="11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</row>
    <row r="75" spans="1:41" s="308" customFormat="1" ht="15" customHeight="1">
      <c r="A75" s="17" t="s">
        <v>13</v>
      </c>
      <c r="B75" s="260"/>
      <c r="C75" s="109" t="s">
        <v>25</v>
      </c>
      <c r="D75" s="191" t="s">
        <v>25</v>
      </c>
      <c r="E75" s="317"/>
      <c r="F75" s="203"/>
      <c r="G75" s="9"/>
      <c r="H75" s="10"/>
      <c r="I75" s="39"/>
      <c r="J75" s="288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309"/>
      <c r="V75" s="309"/>
      <c r="W75" s="309"/>
      <c r="X75" s="309"/>
      <c r="Y75" s="309"/>
      <c r="Z75" s="309"/>
      <c r="AA75" s="309"/>
      <c r="AB75" s="309"/>
      <c r="AC75" s="309"/>
      <c r="AD75" s="309"/>
      <c r="AE75" s="309"/>
      <c r="AF75" s="309"/>
      <c r="AG75" s="309"/>
      <c r="AH75" s="309"/>
      <c r="AI75" s="309"/>
      <c r="AJ75" s="309"/>
      <c r="AK75" s="309"/>
      <c r="AL75" s="309"/>
      <c r="AM75" s="309"/>
      <c r="AN75" s="309"/>
      <c r="AO75" s="309"/>
    </row>
    <row r="76" spans="1:41" s="308" customFormat="1" ht="15" customHeight="1">
      <c r="A76" s="117" t="s">
        <v>32</v>
      </c>
      <c r="B76" s="261"/>
      <c r="C76" s="108" t="s">
        <v>150</v>
      </c>
      <c r="D76" s="111" t="s">
        <v>151</v>
      </c>
      <c r="E76" s="98">
        <v>5.2</v>
      </c>
      <c r="F76" s="102" t="s">
        <v>38</v>
      </c>
      <c r="G76" s="168"/>
      <c r="H76" s="12"/>
      <c r="I76" s="7"/>
      <c r="J76" s="288"/>
      <c r="K76" s="309"/>
      <c r="L76" s="309"/>
      <c r="M76" s="309"/>
      <c r="N76" s="309"/>
      <c r="O76" s="309"/>
      <c r="P76" s="309"/>
      <c r="Q76" s="309"/>
      <c r="R76" s="309"/>
      <c r="S76" s="309"/>
      <c r="T76" s="309"/>
      <c r="U76" s="309"/>
      <c r="V76" s="309"/>
      <c r="W76" s="309"/>
      <c r="X76" s="309"/>
      <c r="Y76" s="309"/>
      <c r="Z76" s="309"/>
      <c r="AA76" s="309"/>
      <c r="AB76" s="309"/>
      <c r="AC76" s="309"/>
      <c r="AD76" s="309"/>
      <c r="AE76" s="309"/>
      <c r="AF76" s="309"/>
      <c r="AG76" s="309"/>
      <c r="AH76" s="309"/>
      <c r="AI76" s="309"/>
      <c r="AJ76" s="309"/>
      <c r="AK76" s="309"/>
      <c r="AL76" s="309"/>
      <c r="AM76" s="309"/>
      <c r="AN76" s="309"/>
      <c r="AO76" s="309"/>
    </row>
    <row r="77" spans="1:41" s="310" customFormat="1" ht="15" customHeight="1">
      <c r="A77" s="17" t="s">
        <v>13</v>
      </c>
      <c r="B77" s="260"/>
      <c r="C77" s="109" t="s">
        <v>25</v>
      </c>
      <c r="D77" s="191" t="s">
        <v>25</v>
      </c>
      <c r="E77" s="317"/>
      <c r="F77" s="203"/>
      <c r="G77" s="9"/>
      <c r="H77" s="10"/>
      <c r="I77" s="39"/>
      <c r="J77" s="288"/>
      <c r="K77" s="309"/>
      <c r="L77" s="309"/>
      <c r="M77" s="309"/>
    </row>
    <row r="78" spans="1:41" s="310" customFormat="1" ht="15" customHeight="1">
      <c r="A78" s="117" t="s">
        <v>33</v>
      </c>
      <c r="B78" s="261"/>
      <c r="C78" s="108" t="s">
        <v>150</v>
      </c>
      <c r="D78" s="111" t="s">
        <v>152</v>
      </c>
      <c r="E78" s="98">
        <v>19.3</v>
      </c>
      <c r="F78" s="102" t="s">
        <v>38</v>
      </c>
      <c r="G78" s="168"/>
      <c r="H78" s="12"/>
      <c r="I78" s="7"/>
      <c r="J78" s="288"/>
      <c r="K78" s="309"/>
      <c r="L78" s="309"/>
      <c r="M78" s="309"/>
    </row>
    <row r="79" spans="1:41" ht="15" customHeight="1">
      <c r="A79" s="17" t="s">
        <v>13</v>
      </c>
      <c r="B79" s="161"/>
      <c r="C79" s="90" t="s">
        <v>25</v>
      </c>
      <c r="D79" s="191" t="s">
        <v>25</v>
      </c>
      <c r="E79" s="97"/>
      <c r="F79" s="203"/>
      <c r="G79" s="9"/>
      <c r="H79" s="10"/>
      <c r="I79" s="39"/>
      <c r="J79" s="11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</row>
    <row r="80" spans="1:41" ht="15" customHeight="1">
      <c r="A80" s="117" t="s">
        <v>34</v>
      </c>
      <c r="B80" s="31"/>
      <c r="C80" s="1" t="s">
        <v>153</v>
      </c>
      <c r="D80" s="111" t="s">
        <v>151</v>
      </c>
      <c r="E80" s="98">
        <v>5.2</v>
      </c>
      <c r="F80" s="102" t="s">
        <v>38</v>
      </c>
      <c r="G80" s="168"/>
      <c r="H80" s="12"/>
      <c r="I80" s="7"/>
      <c r="J80" s="11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</row>
    <row r="81" spans="1:41" ht="15" customHeight="1">
      <c r="A81" s="17" t="s">
        <v>13</v>
      </c>
      <c r="B81" s="160"/>
      <c r="C81" s="90" t="s">
        <v>25</v>
      </c>
      <c r="D81" s="110" t="s">
        <v>25</v>
      </c>
      <c r="E81" s="317"/>
      <c r="F81" s="203"/>
      <c r="G81" s="9"/>
      <c r="H81" s="10"/>
      <c r="I81" s="39"/>
      <c r="J81" s="11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</row>
    <row r="82" spans="1:41" ht="15" customHeight="1">
      <c r="A82" s="117" t="s">
        <v>35</v>
      </c>
      <c r="B82" s="31"/>
      <c r="C82" s="1" t="s">
        <v>153</v>
      </c>
      <c r="D82" s="111" t="s">
        <v>152</v>
      </c>
      <c r="E82" s="98">
        <v>19.3</v>
      </c>
      <c r="F82" s="102" t="s">
        <v>38</v>
      </c>
      <c r="G82" s="168"/>
      <c r="H82" s="12"/>
      <c r="I82" s="7"/>
      <c r="J82" s="11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</row>
    <row r="83" spans="1:41" s="130" customFormat="1" ht="15" customHeight="1">
      <c r="A83" s="17" t="s">
        <v>13</v>
      </c>
      <c r="B83" s="160"/>
      <c r="C83" s="90"/>
      <c r="D83" s="110"/>
      <c r="E83" s="97"/>
      <c r="F83" s="101"/>
      <c r="G83" s="9"/>
      <c r="H83" s="10"/>
      <c r="I83" s="141"/>
      <c r="J83" s="11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41" s="130" customFormat="1" ht="15" customHeight="1">
      <c r="A84" s="117" t="s">
        <v>36</v>
      </c>
      <c r="B84" s="31"/>
      <c r="C84" s="1"/>
      <c r="D84" s="111"/>
      <c r="E84" s="98"/>
      <c r="F84" s="102"/>
      <c r="G84" s="6"/>
      <c r="H84" s="12"/>
      <c r="I84" s="140"/>
      <c r="J84" s="11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41" s="130" customFormat="1" ht="15" customHeight="1">
      <c r="A85" s="17" t="s">
        <v>13</v>
      </c>
      <c r="B85" s="160"/>
      <c r="C85" s="109"/>
      <c r="D85" s="191"/>
      <c r="E85" s="97"/>
      <c r="F85" s="101"/>
      <c r="G85" s="9"/>
      <c r="H85" s="10"/>
      <c r="I85" s="141"/>
      <c r="J85" s="116"/>
      <c r="K85" s="5"/>
      <c r="L85" s="5"/>
      <c r="M85" s="5"/>
    </row>
    <row r="86" spans="1:41" s="130" customFormat="1" ht="15" customHeight="1">
      <c r="A86" s="117" t="s">
        <v>15</v>
      </c>
      <c r="B86" s="31"/>
      <c r="C86" s="108"/>
      <c r="D86" s="111"/>
      <c r="E86" s="98"/>
      <c r="F86" s="102"/>
      <c r="G86" s="6"/>
      <c r="H86" s="12"/>
      <c r="I86" s="140"/>
      <c r="J86" s="116"/>
      <c r="K86" s="5"/>
      <c r="L86" s="5"/>
      <c r="M86" s="5"/>
    </row>
    <row r="87" spans="1:41" s="130" customFormat="1" ht="15" customHeight="1">
      <c r="A87" s="17" t="s">
        <v>13</v>
      </c>
      <c r="B87" s="160"/>
      <c r="C87" s="109"/>
      <c r="D87" s="191"/>
      <c r="E87" s="97"/>
      <c r="F87" s="101"/>
      <c r="G87" s="9"/>
      <c r="H87" s="10"/>
      <c r="I87" s="141"/>
      <c r="J87" s="116"/>
      <c r="K87" s="5"/>
      <c r="L87" s="5"/>
      <c r="M87" s="5"/>
    </row>
    <row r="88" spans="1:41" s="130" customFormat="1" ht="15" customHeight="1">
      <c r="A88" s="117" t="s">
        <v>16</v>
      </c>
      <c r="B88" s="31"/>
      <c r="C88" s="108"/>
      <c r="D88" s="111"/>
      <c r="E88" s="98"/>
      <c r="F88" s="102"/>
      <c r="G88" s="6"/>
      <c r="H88" s="12"/>
      <c r="I88" s="140"/>
      <c r="J88" s="116"/>
      <c r="K88" s="5"/>
      <c r="L88" s="5"/>
      <c r="M88" s="5"/>
    </row>
    <row r="89" spans="1:41" s="130" customFormat="1" ht="15" customHeight="1">
      <c r="A89" s="17" t="s">
        <v>13</v>
      </c>
      <c r="B89" s="160"/>
      <c r="C89" s="109"/>
      <c r="D89" s="191"/>
      <c r="E89" s="97"/>
      <c r="F89" s="101"/>
      <c r="G89" s="9"/>
      <c r="H89" s="10"/>
      <c r="I89" s="141"/>
      <c r="J89" s="116"/>
      <c r="K89" s="5"/>
      <c r="L89" s="5"/>
      <c r="M89" s="5"/>
    </row>
    <row r="90" spans="1:41" s="130" customFormat="1" ht="15" customHeight="1">
      <c r="A90" s="117" t="s">
        <v>17</v>
      </c>
      <c r="B90" s="31"/>
      <c r="C90" s="108"/>
      <c r="D90" s="111"/>
      <c r="E90" s="98"/>
      <c r="F90" s="102"/>
      <c r="G90" s="6"/>
      <c r="H90" s="12"/>
      <c r="I90" s="140"/>
      <c r="J90" s="116"/>
      <c r="K90" s="5"/>
      <c r="L90" s="5"/>
      <c r="M90" s="5"/>
    </row>
    <row r="91" spans="1:41" s="130" customFormat="1" ht="15" customHeight="1">
      <c r="A91" s="17" t="s">
        <v>13</v>
      </c>
      <c r="B91" s="160"/>
      <c r="C91" s="109"/>
      <c r="D91" s="191"/>
      <c r="E91" s="97"/>
      <c r="F91" s="101"/>
      <c r="G91" s="9"/>
      <c r="H91" s="10"/>
      <c r="I91" s="141"/>
      <c r="J91" s="116"/>
      <c r="K91" s="5"/>
      <c r="L91" s="5"/>
      <c r="M91" s="5"/>
    </row>
    <row r="92" spans="1:41" s="130" customFormat="1" ht="15" customHeight="1">
      <c r="A92" s="117" t="s">
        <v>18</v>
      </c>
      <c r="B92" s="31"/>
      <c r="C92" s="108"/>
      <c r="D92" s="111"/>
      <c r="E92" s="98"/>
      <c r="F92" s="102"/>
      <c r="G92" s="6"/>
      <c r="H92" s="12"/>
      <c r="I92" s="140"/>
      <c r="J92" s="116"/>
      <c r="K92" s="5"/>
      <c r="L92" s="5"/>
      <c r="M92" s="5"/>
    </row>
    <row r="93" spans="1:41" s="130" customFormat="1" ht="15" customHeight="1">
      <c r="A93" s="17" t="s">
        <v>13</v>
      </c>
      <c r="B93" s="160"/>
      <c r="C93" s="109"/>
      <c r="D93" s="191"/>
      <c r="E93" s="97"/>
      <c r="F93" s="101"/>
      <c r="G93" s="9"/>
      <c r="H93" s="10"/>
      <c r="I93" s="141"/>
      <c r="J93" s="116"/>
      <c r="K93" s="5"/>
      <c r="L93" s="5"/>
      <c r="M93" s="5"/>
    </row>
    <row r="94" spans="1:41" s="130" customFormat="1" ht="15" customHeight="1">
      <c r="A94" s="117" t="s">
        <v>19</v>
      </c>
      <c r="B94" s="31"/>
      <c r="C94" s="108"/>
      <c r="D94" s="111"/>
      <c r="E94" s="98"/>
      <c r="F94" s="102"/>
      <c r="G94" s="6"/>
      <c r="H94" s="12"/>
      <c r="I94" s="140"/>
      <c r="J94" s="116"/>
      <c r="K94" s="5"/>
      <c r="L94" s="5"/>
      <c r="M94" s="5"/>
    </row>
    <row r="95" spans="1:41" ht="15" customHeight="1">
      <c r="A95" s="17" t="s">
        <v>13</v>
      </c>
      <c r="B95" s="160"/>
      <c r="C95" s="90"/>
      <c r="D95" s="110"/>
      <c r="E95" s="99"/>
      <c r="F95" s="20"/>
      <c r="G95" s="9"/>
      <c r="H95" s="10"/>
      <c r="I95" s="141"/>
      <c r="J95" s="11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</row>
    <row r="96" spans="1:41" ht="15" customHeight="1">
      <c r="A96" s="117" t="s">
        <v>20</v>
      </c>
      <c r="B96" s="31"/>
      <c r="C96" s="157" t="s">
        <v>103</v>
      </c>
      <c r="D96" s="111"/>
      <c r="E96" s="100"/>
      <c r="F96" s="21"/>
      <c r="G96" s="6"/>
      <c r="H96" s="12"/>
      <c r="I96" s="140"/>
      <c r="J96" s="11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</row>
    <row r="97" spans="1:41" ht="15" customHeight="1">
      <c r="A97" s="17" t="s">
        <v>13</v>
      </c>
      <c r="B97" s="160"/>
      <c r="C97" s="2" t="s">
        <v>25</v>
      </c>
      <c r="D97" s="110" t="s">
        <v>25</v>
      </c>
      <c r="E97" s="212"/>
      <c r="F97" s="203"/>
      <c r="G97" s="9"/>
      <c r="H97" s="10"/>
      <c r="I97" s="39"/>
      <c r="J97" s="11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</row>
    <row r="98" spans="1:41" ht="15" customHeight="1">
      <c r="A98" s="117" t="s">
        <v>21</v>
      </c>
      <c r="B98" s="218"/>
      <c r="C98" s="24"/>
      <c r="D98" s="258"/>
      <c r="E98" s="175"/>
      <c r="F98" s="25"/>
      <c r="G98" s="219"/>
      <c r="H98" s="30"/>
      <c r="I98" s="211"/>
      <c r="J98" s="11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</row>
    <row r="99" spans="1:41" ht="15" customHeight="1">
      <c r="A99" s="17" t="s">
        <v>13</v>
      </c>
      <c r="B99" s="160"/>
      <c r="C99" s="107"/>
      <c r="D99" s="103"/>
      <c r="E99" s="97"/>
      <c r="F99" s="101"/>
      <c r="G99" s="9"/>
      <c r="H99" s="10"/>
      <c r="I99" s="39"/>
      <c r="J99" s="11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</row>
    <row r="100" spans="1:41" ht="15" customHeight="1">
      <c r="A100" s="117" t="s">
        <v>28</v>
      </c>
      <c r="B100" s="31" t="s">
        <v>114</v>
      </c>
      <c r="C100" s="108" t="s">
        <v>123</v>
      </c>
      <c r="D100" s="104"/>
      <c r="E100" s="98"/>
      <c r="F100" s="102"/>
      <c r="G100" s="153"/>
      <c r="H100" s="12"/>
      <c r="I100" s="7"/>
      <c r="J100" s="11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</row>
    <row r="101" spans="1:41" ht="15" customHeight="1">
      <c r="A101" s="17" t="s">
        <v>13</v>
      </c>
      <c r="B101" s="160"/>
      <c r="C101" s="90"/>
      <c r="D101" s="110"/>
      <c r="E101" s="99"/>
      <c r="F101" s="20"/>
      <c r="G101" s="9"/>
      <c r="H101" s="10"/>
      <c r="I101" s="141"/>
      <c r="J101" s="11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</row>
    <row r="102" spans="1:41" ht="15" customHeight="1">
      <c r="A102" s="117" t="s">
        <v>29</v>
      </c>
      <c r="B102" s="31"/>
      <c r="C102" s="1"/>
      <c r="D102" s="111"/>
      <c r="E102" s="100"/>
      <c r="F102" s="21"/>
      <c r="G102" s="6"/>
      <c r="H102" s="12"/>
      <c r="I102" s="140"/>
      <c r="J102" s="11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</row>
    <row r="103" spans="1:41" ht="15" customHeight="1">
      <c r="A103" s="17" t="s">
        <v>13</v>
      </c>
      <c r="B103" s="160"/>
      <c r="C103" s="2"/>
      <c r="D103" s="2"/>
      <c r="E103" s="313"/>
      <c r="F103" s="20"/>
      <c r="G103" s="9"/>
      <c r="H103" s="10"/>
      <c r="I103" s="138"/>
      <c r="J103" s="11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</row>
    <row r="104" spans="1:41" ht="15" customHeight="1">
      <c r="A104" s="117" t="s">
        <v>36</v>
      </c>
      <c r="B104" s="31"/>
      <c r="C104" s="108" t="s">
        <v>125</v>
      </c>
      <c r="D104" s="1"/>
      <c r="E104" s="27"/>
      <c r="F104" s="21"/>
      <c r="G104" s="6"/>
      <c r="H104" s="12"/>
      <c r="I104" s="140"/>
      <c r="J104" s="11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</row>
    <row r="105" spans="1:41" ht="15" customHeight="1">
      <c r="A105" s="17" t="s">
        <v>13</v>
      </c>
      <c r="B105" s="161"/>
      <c r="C105" s="176" t="s">
        <v>154</v>
      </c>
      <c r="D105" s="191"/>
      <c r="E105" s="313"/>
      <c r="F105" s="20"/>
      <c r="G105" s="9"/>
      <c r="H105" s="10"/>
      <c r="I105" s="141"/>
      <c r="J105" s="11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</row>
    <row r="106" spans="1:41" ht="15" customHeight="1">
      <c r="A106" s="117" t="s">
        <v>34</v>
      </c>
      <c r="B106" s="31"/>
      <c r="C106" s="67" t="s">
        <v>155</v>
      </c>
      <c r="D106" s="111" t="s">
        <v>24</v>
      </c>
      <c r="E106" s="27">
        <v>1.6</v>
      </c>
      <c r="F106" s="21" t="s">
        <v>27</v>
      </c>
      <c r="G106" s="6"/>
      <c r="H106" s="12"/>
      <c r="I106" s="140"/>
      <c r="J106" s="11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</row>
    <row r="107" spans="1:41" ht="15" customHeight="1">
      <c r="A107" s="17" t="s">
        <v>13</v>
      </c>
      <c r="B107" s="160"/>
      <c r="C107" s="176" t="s">
        <v>154</v>
      </c>
      <c r="D107" s="191"/>
      <c r="E107" s="313"/>
      <c r="F107" s="20"/>
      <c r="G107" s="9"/>
      <c r="H107" s="10"/>
      <c r="I107" s="141"/>
      <c r="J107" s="11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</row>
    <row r="108" spans="1:41" ht="15" customHeight="1">
      <c r="A108" s="117" t="s">
        <v>30</v>
      </c>
      <c r="B108" s="31"/>
      <c r="C108" s="67" t="s">
        <v>156</v>
      </c>
      <c r="D108" s="111" t="s">
        <v>24</v>
      </c>
      <c r="E108" s="27">
        <v>1.6</v>
      </c>
      <c r="F108" s="21" t="s">
        <v>27</v>
      </c>
      <c r="G108" s="6"/>
      <c r="H108" s="12"/>
      <c r="I108" s="140"/>
      <c r="J108" s="11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</row>
    <row r="109" spans="1:41" ht="15" customHeight="1">
      <c r="A109" s="17" t="s">
        <v>13</v>
      </c>
      <c r="B109" s="160"/>
      <c r="C109" s="8" t="s">
        <v>154</v>
      </c>
      <c r="D109" s="191" t="s">
        <v>157</v>
      </c>
      <c r="E109" s="99"/>
      <c r="F109" s="20"/>
      <c r="G109" s="9"/>
      <c r="H109" s="10"/>
      <c r="I109" s="39"/>
      <c r="J109" s="11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</row>
    <row r="110" spans="1:41" ht="15" customHeight="1">
      <c r="A110" s="117" t="s">
        <v>31</v>
      </c>
      <c r="B110" s="31"/>
      <c r="C110" s="67" t="s">
        <v>158</v>
      </c>
      <c r="D110" s="1" t="s">
        <v>159</v>
      </c>
      <c r="E110" s="100">
        <v>4.5</v>
      </c>
      <c r="F110" s="21" t="s">
        <v>26</v>
      </c>
      <c r="G110" s="168"/>
      <c r="H110" s="12"/>
      <c r="I110" s="7"/>
      <c r="J110" s="11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</row>
    <row r="111" spans="1:41" s="130" customFormat="1" ht="15" customHeight="1">
      <c r="A111" s="17" t="s">
        <v>13</v>
      </c>
      <c r="B111" s="160"/>
      <c r="C111" s="8" t="s">
        <v>25</v>
      </c>
      <c r="D111" s="110" t="s">
        <v>160</v>
      </c>
      <c r="E111" s="99"/>
      <c r="F111" s="20"/>
      <c r="G111" s="9"/>
      <c r="H111" s="10"/>
      <c r="I111" s="39"/>
      <c r="J111" s="116"/>
      <c r="K111" s="5"/>
      <c r="L111" s="5"/>
    </row>
    <row r="112" spans="1:41" s="130" customFormat="1" ht="15" customHeight="1">
      <c r="A112" s="117" t="s">
        <v>32</v>
      </c>
      <c r="B112" s="31"/>
      <c r="C112" s="67" t="s">
        <v>161</v>
      </c>
      <c r="D112" s="104" t="s">
        <v>159</v>
      </c>
      <c r="E112" s="100">
        <v>1</v>
      </c>
      <c r="F112" s="21" t="s">
        <v>162</v>
      </c>
      <c r="G112" s="168"/>
      <c r="H112" s="12"/>
      <c r="I112" s="7"/>
      <c r="J112" s="116"/>
      <c r="K112" s="5"/>
      <c r="L112" s="5"/>
    </row>
    <row r="113" spans="1:41" ht="15" customHeight="1">
      <c r="A113" s="17" t="s">
        <v>13</v>
      </c>
      <c r="B113" s="240"/>
      <c r="C113" s="154" t="s">
        <v>25</v>
      </c>
      <c r="D113" s="61" t="s">
        <v>24</v>
      </c>
      <c r="E113" s="317"/>
      <c r="F113" s="163"/>
      <c r="G113" s="9"/>
      <c r="H113" s="10"/>
      <c r="I113" s="39"/>
      <c r="J113" s="11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</row>
    <row r="114" spans="1:41" ht="15" customHeight="1">
      <c r="A114" s="117" t="s">
        <v>33</v>
      </c>
      <c r="B114" s="65"/>
      <c r="C114" s="108" t="s">
        <v>163</v>
      </c>
      <c r="D114" s="104" t="s">
        <v>164</v>
      </c>
      <c r="E114" s="27">
        <v>1.3</v>
      </c>
      <c r="F114" s="21" t="s">
        <v>26</v>
      </c>
      <c r="G114" s="168"/>
      <c r="H114" s="12"/>
      <c r="I114" s="7"/>
      <c r="J114" s="11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</row>
    <row r="115" spans="1:41" ht="15" customHeight="1">
      <c r="A115" s="17" t="s">
        <v>13</v>
      </c>
      <c r="B115" s="160"/>
      <c r="C115" s="90"/>
      <c r="D115" s="90"/>
      <c r="E115" s="313"/>
      <c r="F115" s="20"/>
      <c r="G115" s="9"/>
      <c r="H115" s="10"/>
      <c r="I115" s="141"/>
      <c r="J115" s="11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</row>
    <row r="116" spans="1:41" ht="15" customHeight="1">
      <c r="A116" s="117" t="s">
        <v>35</v>
      </c>
      <c r="B116" s="31"/>
      <c r="C116" s="202"/>
      <c r="D116" s="111"/>
      <c r="E116" s="27"/>
      <c r="F116" s="21"/>
      <c r="G116" s="6"/>
      <c r="H116" s="12"/>
      <c r="I116" s="140"/>
      <c r="J116" s="11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</row>
    <row r="117" spans="1:41" ht="15" customHeight="1">
      <c r="A117" s="17" t="s">
        <v>13</v>
      </c>
      <c r="B117" s="160"/>
      <c r="C117" s="90"/>
      <c r="D117" s="90"/>
      <c r="E117" s="313"/>
      <c r="F117" s="20"/>
      <c r="G117" s="9"/>
      <c r="H117" s="10"/>
      <c r="I117" s="138"/>
      <c r="J117" s="11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</row>
    <row r="118" spans="1:41" ht="15" customHeight="1">
      <c r="A118" s="117" t="s">
        <v>15</v>
      </c>
      <c r="B118" s="31"/>
      <c r="C118" s="108" t="s">
        <v>126</v>
      </c>
      <c r="D118" s="1"/>
      <c r="E118" s="27"/>
      <c r="F118" s="21"/>
      <c r="G118" s="6"/>
      <c r="H118" s="12"/>
      <c r="I118" s="140"/>
      <c r="J118" s="11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</row>
    <row r="119" spans="1:41" ht="15" customHeight="1">
      <c r="A119" s="17" t="s">
        <v>13</v>
      </c>
      <c r="B119" s="161"/>
      <c r="C119" s="90" t="s">
        <v>25</v>
      </c>
      <c r="D119" s="191" t="s">
        <v>165</v>
      </c>
      <c r="E119" s="97"/>
      <c r="F119" s="20"/>
      <c r="G119" s="9"/>
      <c r="H119" s="10"/>
      <c r="I119" s="141"/>
      <c r="J119" s="11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</row>
    <row r="120" spans="1:41" ht="15" customHeight="1">
      <c r="A120" s="117" t="s">
        <v>16</v>
      </c>
      <c r="B120" s="31"/>
      <c r="C120" s="1" t="s">
        <v>166</v>
      </c>
      <c r="D120" s="111" t="s">
        <v>167</v>
      </c>
      <c r="E120" s="98">
        <v>17.899999999999999</v>
      </c>
      <c r="F120" s="21" t="s">
        <v>168</v>
      </c>
      <c r="G120" s="318"/>
      <c r="H120" s="12"/>
      <c r="I120" s="140"/>
      <c r="J120" s="11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</row>
    <row r="121" spans="1:41" s="130" customFormat="1" ht="15" customHeight="1">
      <c r="A121" s="17" t="s">
        <v>13</v>
      </c>
      <c r="B121" s="160"/>
      <c r="C121" s="109" t="s">
        <v>25</v>
      </c>
      <c r="D121" s="191" t="s">
        <v>169</v>
      </c>
      <c r="E121" s="97"/>
      <c r="F121" s="20"/>
      <c r="G121" s="9"/>
      <c r="H121" s="10"/>
      <c r="I121" s="141"/>
      <c r="J121" s="116"/>
      <c r="K121" s="5"/>
      <c r="L121" s="5"/>
      <c r="M121" s="5"/>
    </row>
    <row r="122" spans="1:41" s="130" customFormat="1" ht="15" customHeight="1">
      <c r="A122" s="117" t="s">
        <v>17</v>
      </c>
      <c r="B122" s="31"/>
      <c r="C122" s="108" t="s">
        <v>166</v>
      </c>
      <c r="D122" s="111" t="s">
        <v>167</v>
      </c>
      <c r="E122" s="98">
        <v>16.3</v>
      </c>
      <c r="F122" s="21" t="s">
        <v>168</v>
      </c>
      <c r="G122" s="318"/>
      <c r="H122" s="12"/>
      <c r="I122" s="140"/>
      <c r="J122" s="116"/>
      <c r="K122" s="5"/>
      <c r="L122" s="5"/>
      <c r="M122" s="5"/>
    </row>
    <row r="123" spans="1:41" ht="15" customHeight="1">
      <c r="A123" s="17" t="s">
        <v>13</v>
      </c>
      <c r="B123" s="160"/>
      <c r="C123" s="90" t="s">
        <v>25</v>
      </c>
      <c r="D123" s="191" t="s">
        <v>170</v>
      </c>
      <c r="E123" s="97"/>
      <c r="F123" s="20"/>
      <c r="G123" s="9"/>
      <c r="H123" s="10"/>
      <c r="I123" s="141"/>
      <c r="J123" s="11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</row>
    <row r="124" spans="1:41" ht="15" customHeight="1">
      <c r="A124" s="117" t="s">
        <v>18</v>
      </c>
      <c r="B124" s="31"/>
      <c r="C124" s="1" t="s">
        <v>166</v>
      </c>
      <c r="D124" s="111" t="s">
        <v>167</v>
      </c>
      <c r="E124" s="98">
        <v>44.6</v>
      </c>
      <c r="F124" s="21" t="s">
        <v>168</v>
      </c>
      <c r="G124" s="318"/>
      <c r="H124" s="12"/>
      <c r="I124" s="140"/>
      <c r="J124" s="11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</row>
    <row r="125" spans="1:41" ht="15" customHeight="1">
      <c r="A125" s="17" t="s">
        <v>13</v>
      </c>
      <c r="B125" s="160"/>
      <c r="C125" s="2"/>
      <c r="D125" s="90"/>
      <c r="E125" s="99"/>
      <c r="F125" s="20"/>
      <c r="G125" s="9"/>
      <c r="H125" s="10"/>
      <c r="I125" s="39"/>
      <c r="J125" s="11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</row>
    <row r="126" spans="1:41" ht="15" customHeight="1">
      <c r="A126" s="117" t="s">
        <v>19</v>
      </c>
      <c r="B126" s="31"/>
      <c r="C126" s="108" t="s">
        <v>129</v>
      </c>
      <c r="D126" s="1"/>
      <c r="E126" s="100"/>
      <c r="F126" s="21"/>
      <c r="G126" s="168"/>
      <c r="H126" s="12"/>
      <c r="I126" s="7"/>
      <c r="J126" s="11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</row>
    <row r="127" spans="1:41" ht="15" customHeight="1">
      <c r="A127" s="17" t="s">
        <v>13</v>
      </c>
      <c r="B127" s="160"/>
      <c r="C127" s="2" t="s">
        <v>25</v>
      </c>
      <c r="D127" s="90" t="s">
        <v>165</v>
      </c>
      <c r="E127" s="97"/>
      <c r="F127" s="20"/>
      <c r="G127" s="9"/>
      <c r="H127" s="10"/>
      <c r="I127" s="141"/>
      <c r="J127" s="11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</row>
    <row r="128" spans="1:41" ht="15" customHeight="1">
      <c r="A128" s="117" t="s">
        <v>20</v>
      </c>
      <c r="B128" s="31"/>
      <c r="C128" s="1" t="s">
        <v>172</v>
      </c>
      <c r="D128" s="1" t="s">
        <v>173</v>
      </c>
      <c r="E128" s="98">
        <v>17.899999999999999</v>
      </c>
      <c r="F128" s="21" t="s">
        <v>168</v>
      </c>
      <c r="G128" s="318"/>
      <c r="H128" s="12"/>
      <c r="I128" s="140"/>
      <c r="J128" s="11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</row>
    <row r="129" spans="1:41" ht="15" customHeight="1">
      <c r="A129" s="17" t="s">
        <v>13</v>
      </c>
      <c r="B129" s="160"/>
      <c r="C129" s="2" t="s">
        <v>25</v>
      </c>
      <c r="D129" s="110" t="s">
        <v>169</v>
      </c>
      <c r="E129" s="214"/>
      <c r="F129" s="203"/>
      <c r="G129" s="9"/>
      <c r="H129" s="10"/>
      <c r="I129" s="141"/>
      <c r="J129" s="11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</row>
    <row r="130" spans="1:41" ht="15" customHeight="1">
      <c r="A130" s="117" t="s">
        <v>21</v>
      </c>
      <c r="B130" s="218"/>
      <c r="C130" s="24" t="s">
        <v>172</v>
      </c>
      <c r="D130" s="258" t="s">
        <v>173</v>
      </c>
      <c r="E130" s="207">
        <v>16.3</v>
      </c>
      <c r="F130" s="25" t="s">
        <v>168</v>
      </c>
      <c r="G130" s="321"/>
      <c r="H130" s="30"/>
      <c r="I130" s="164"/>
      <c r="J130" s="11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</row>
    <row r="131" spans="1:41" ht="15" customHeight="1">
      <c r="A131" s="17" t="s">
        <v>13</v>
      </c>
      <c r="B131" s="161"/>
      <c r="C131" s="90" t="s">
        <v>25</v>
      </c>
      <c r="D131" s="90" t="s">
        <v>170</v>
      </c>
      <c r="E131" s="97"/>
      <c r="F131" s="20"/>
      <c r="G131" s="3"/>
      <c r="H131" s="28"/>
      <c r="I131" s="165"/>
      <c r="J131" s="11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</row>
    <row r="132" spans="1:41" ht="15" customHeight="1">
      <c r="A132" s="117" t="s">
        <v>28</v>
      </c>
      <c r="B132" s="31"/>
      <c r="C132" s="108" t="s">
        <v>172</v>
      </c>
      <c r="D132" s="1" t="s">
        <v>176</v>
      </c>
      <c r="E132" s="98">
        <v>44.6</v>
      </c>
      <c r="F132" s="21" t="s">
        <v>168</v>
      </c>
      <c r="G132" s="318"/>
      <c r="H132" s="12"/>
      <c r="I132" s="140"/>
      <c r="J132" s="11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</row>
    <row r="133" spans="1:41" ht="15" customHeight="1">
      <c r="A133" s="17" t="s">
        <v>13</v>
      </c>
      <c r="B133" s="160"/>
      <c r="C133" s="90"/>
      <c r="D133" s="191"/>
      <c r="E133" s="97"/>
      <c r="F133" s="20"/>
      <c r="G133" s="9"/>
      <c r="H133" s="10"/>
      <c r="I133" s="141"/>
      <c r="J133" s="11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</row>
    <row r="134" spans="1:41" ht="15" customHeight="1">
      <c r="A134" s="117" t="s">
        <v>35</v>
      </c>
      <c r="B134" s="31"/>
      <c r="C134" s="108" t="s">
        <v>323</v>
      </c>
      <c r="D134" s="111" t="s">
        <v>324</v>
      </c>
      <c r="E134" s="98">
        <f>SUM(E127:E132)</f>
        <v>78.800000000000011</v>
      </c>
      <c r="F134" s="21" t="s">
        <v>168</v>
      </c>
      <c r="G134" s="318"/>
      <c r="H134" s="12"/>
      <c r="I134" s="140"/>
      <c r="J134" s="11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</row>
    <row r="135" spans="1:41" ht="15" customHeight="1">
      <c r="A135" s="17" t="s">
        <v>13</v>
      </c>
      <c r="B135" s="160"/>
      <c r="C135" s="90"/>
      <c r="D135" s="110"/>
      <c r="E135" s="214"/>
      <c r="F135" s="20"/>
      <c r="G135" s="9"/>
      <c r="H135" s="10"/>
      <c r="I135" s="141"/>
      <c r="J135" s="11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</row>
    <row r="136" spans="1:41" ht="15" customHeight="1">
      <c r="A136" s="117" t="s">
        <v>29</v>
      </c>
      <c r="B136" s="31"/>
      <c r="C136" s="108" t="s">
        <v>130</v>
      </c>
      <c r="D136" s="111"/>
      <c r="E136" s="98"/>
      <c r="F136" s="21"/>
      <c r="G136" s="6"/>
      <c r="H136" s="12"/>
      <c r="I136" s="140"/>
      <c r="J136" s="11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</row>
    <row r="137" spans="1:41" ht="15" customHeight="1">
      <c r="A137" s="17" t="s">
        <v>13</v>
      </c>
      <c r="B137" s="160"/>
      <c r="C137" s="322" t="s">
        <v>116</v>
      </c>
      <c r="D137" s="319"/>
      <c r="E137" s="214"/>
      <c r="F137" s="203"/>
      <c r="G137" s="9"/>
      <c r="H137" s="10"/>
      <c r="I137" s="141"/>
      <c r="J137" s="11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</row>
    <row r="138" spans="1:41" ht="15" customHeight="1">
      <c r="A138" s="117" t="s">
        <v>30</v>
      </c>
      <c r="B138" s="31"/>
      <c r="C138" s="323" t="s">
        <v>177</v>
      </c>
      <c r="D138" s="320" t="s">
        <v>171</v>
      </c>
      <c r="E138" s="98">
        <v>17.899999999999999</v>
      </c>
      <c r="F138" s="21" t="s">
        <v>168</v>
      </c>
      <c r="G138" s="318"/>
      <c r="H138" s="12"/>
      <c r="I138" s="140"/>
      <c r="J138" s="11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</row>
    <row r="139" spans="1:41" ht="15" customHeight="1">
      <c r="A139" s="17" t="s">
        <v>13</v>
      </c>
      <c r="B139" s="160"/>
      <c r="C139" s="322" t="s">
        <v>116</v>
      </c>
      <c r="D139" s="319" t="s">
        <v>45</v>
      </c>
      <c r="E139" s="214"/>
      <c r="F139" s="203"/>
      <c r="G139" s="9"/>
      <c r="H139" s="10"/>
      <c r="I139" s="141"/>
      <c r="J139" s="11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</row>
    <row r="140" spans="1:41" ht="15" customHeight="1">
      <c r="A140" s="117" t="s">
        <v>31</v>
      </c>
      <c r="B140" s="31"/>
      <c r="C140" s="323" t="s">
        <v>177</v>
      </c>
      <c r="D140" s="320" t="s">
        <v>174</v>
      </c>
      <c r="E140" s="98">
        <v>16.3</v>
      </c>
      <c r="F140" s="21" t="s">
        <v>168</v>
      </c>
      <c r="G140" s="318"/>
      <c r="H140" s="12"/>
      <c r="I140" s="140"/>
      <c r="J140" s="11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</row>
    <row r="141" spans="1:41" ht="15" customHeight="1">
      <c r="A141" s="17" t="s">
        <v>13</v>
      </c>
      <c r="B141" s="161"/>
      <c r="C141" s="322" t="s">
        <v>116</v>
      </c>
      <c r="D141" s="319" t="s">
        <v>45</v>
      </c>
      <c r="E141" s="214"/>
      <c r="F141" s="203"/>
      <c r="G141" s="9"/>
      <c r="H141" s="10"/>
      <c r="I141" s="141"/>
      <c r="J141" s="11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</row>
    <row r="142" spans="1:41" ht="15" customHeight="1">
      <c r="A142" s="117" t="s">
        <v>32</v>
      </c>
      <c r="B142" s="31"/>
      <c r="C142" s="323" t="s">
        <v>177</v>
      </c>
      <c r="D142" s="320" t="s">
        <v>175</v>
      </c>
      <c r="E142" s="98">
        <v>44.6</v>
      </c>
      <c r="F142" s="21" t="s">
        <v>168</v>
      </c>
      <c r="G142" s="318"/>
      <c r="H142" s="12"/>
      <c r="I142" s="140"/>
      <c r="J142" s="11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</row>
    <row r="143" spans="1:41" ht="15" customHeight="1">
      <c r="A143" s="17" t="s">
        <v>13</v>
      </c>
      <c r="B143" s="160"/>
      <c r="C143" s="90"/>
      <c r="D143" s="90"/>
      <c r="E143" s="97"/>
      <c r="F143" s="20"/>
      <c r="G143" s="9"/>
      <c r="H143" s="10"/>
      <c r="I143" s="141"/>
      <c r="J143" s="11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</row>
    <row r="144" spans="1:41" ht="15" customHeight="1">
      <c r="A144" s="117" t="s">
        <v>33</v>
      </c>
      <c r="B144" s="152"/>
      <c r="C144" s="1"/>
      <c r="D144" s="1"/>
      <c r="E144" s="98"/>
      <c r="F144" s="21"/>
      <c r="G144" s="6"/>
      <c r="H144" s="12"/>
      <c r="I144" s="140"/>
      <c r="J144" s="11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</row>
    <row r="145" spans="1:41" ht="15" customHeight="1">
      <c r="A145" s="17" t="s">
        <v>13</v>
      </c>
      <c r="B145" s="160"/>
      <c r="C145" s="2"/>
      <c r="D145" s="2"/>
      <c r="E145" s="313"/>
      <c r="F145" s="20"/>
      <c r="G145" s="9"/>
      <c r="H145" s="10"/>
      <c r="I145" s="138"/>
      <c r="J145" s="11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</row>
    <row r="146" spans="1:41" ht="15" customHeight="1">
      <c r="A146" s="117" t="s">
        <v>34</v>
      </c>
      <c r="B146" s="31"/>
      <c r="C146" s="108"/>
      <c r="D146" s="1"/>
      <c r="E146" s="27"/>
      <c r="F146" s="21"/>
      <c r="G146" s="6"/>
      <c r="H146" s="12"/>
      <c r="I146" s="140"/>
      <c r="J146" s="11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</row>
    <row r="147" spans="1:41" ht="15" customHeight="1">
      <c r="A147" s="17" t="s">
        <v>13</v>
      </c>
      <c r="B147" s="161"/>
      <c r="C147" s="90"/>
      <c r="D147" s="191"/>
      <c r="E147" s="97"/>
      <c r="F147" s="20"/>
      <c r="G147" s="9"/>
      <c r="H147" s="10"/>
      <c r="I147" s="141"/>
      <c r="J147" s="11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</row>
    <row r="148" spans="1:41" ht="15" customHeight="1">
      <c r="A148" s="117" t="s">
        <v>36</v>
      </c>
      <c r="B148" s="31"/>
      <c r="C148" s="1"/>
      <c r="D148" s="111"/>
      <c r="E148" s="98"/>
      <c r="F148" s="21"/>
      <c r="G148" s="6"/>
      <c r="H148" s="12"/>
      <c r="I148" s="140"/>
      <c r="J148" s="11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</row>
    <row r="149" spans="1:41" s="130" customFormat="1" ht="15" customHeight="1">
      <c r="A149" s="17" t="s">
        <v>13</v>
      </c>
      <c r="B149" s="160"/>
      <c r="C149" s="90"/>
      <c r="D149" s="191"/>
      <c r="E149" s="97"/>
      <c r="F149" s="20"/>
      <c r="G149" s="9"/>
      <c r="H149" s="10"/>
      <c r="I149" s="141"/>
      <c r="J149" s="116"/>
      <c r="K149" s="5"/>
      <c r="L149" s="5"/>
      <c r="M149" s="5"/>
    </row>
    <row r="150" spans="1:41" s="130" customFormat="1" ht="15" customHeight="1">
      <c r="A150" s="117" t="s">
        <v>15</v>
      </c>
      <c r="B150" s="31"/>
      <c r="C150" s="1"/>
      <c r="D150" s="111"/>
      <c r="E150" s="98"/>
      <c r="F150" s="21"/>
      <c r="G150" s="6"/>
      <c r="H150" s="12"/>
      <c r="I150" s="140"/>
      <c r="J150" s="116"/>
      <c r="K150" s="5"/>
      <c r="L150" s="5"/>
      <c r="M150" s="5"/>
    </row>
    <row r="151" spans="1:41" ht="15" customHeight="1">
      <c r="A151" s="17" t="s">
        <v>13</v>
      </c>
      <c r="B151" s="160"/>
      <c r="C151" s="90"/>
      <c r="D151" s="2"/>
      <c r="E151" s="99"/>
      <c r="F151" s="20"/>
      <c r="G151" s="9"/>
      <c r="H151" s="10"/>
      <c r="I151" s="141"/>
      <c r="J151" s="11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</row>
    <row r="152" spans="1:41" ht="15" customHeight="1">
      <c r="A152" s="117" t="s">
        <v>16</v>
      </c>
      <c r="B152" s="31"/>
      <c r="C152" s="1"/>
      <c r="D152" s="1"/>
      <c r="E152" s="100"/>
      <c r="F152" s="21"/>
      <c r="G152" s="6"/>
      <c r="H152" s="12"/>
      <c r="I152" s="140"/>
      <c r="J152" s="11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</row>
    <row r="153" spans="1:41" ht="15" customHeight="1">
      <c r="A153" s="17" t="s">
        <v>13</v>
      </c>
      <c r="B153" s="160"/>
      <c r="C153" s="90"/>
      <c r="D153" s="191"/>
      <c r="E153" s="97"/>
      <c r="F153" s="20"/>
      <c r="G153" s="9"/>
      <c r="H153" s="10"/>
      <c r="I153" s="141"/>
      <c r="J153" s="11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</row>
    <row r="154" spans="1:41" ht="15" customHeight="1">
      <c r="A154" s="117" t="s">
        <v>17</v>
      </c>
      <c r="B154" s="31"/>
      <c r="C154" s="1"/>
      <c r="D154" s="1"/>
      <c r="E154" s="98"/>
      <c r="F154" s="21"/>
      <c r="G154" s="6"/>
      <c r="H154" s="12"/>
      <c r="I154" s="140"/>
      <c r="J154" s="11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</row>
    <row r="155" spans="1:41" ht="15" customHeight="1">
      <c r="A155" s="17" t="s">
        <v>13</v>
      </c>
      <c r="B155" s="160"/>
      <c r="C155" s="109"/>
      <c r="D155" s="204"/>
      <c r="E155" s="97"/>
      <c r="F155" s="101"/>
      <c r="G155" s="9"/>
      <c r="H155" s="10"/>
      <c r="I155" s="141"/>
      <c r="J155" s="11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</row>
    <row r="156" spans="1:41" ht="15" customHeight="1">
      <c r="A156" s="117" t="s">
        <v>18</v>
      </c>
      <c r="B156" s="31"/>
      <c r="C156" s="1"/>
      <c r="D156" s="104"/>
      <c r="E156" s="98"/>
      <c r="F156" s="102"/>
      <c r="G156" s="6"/>
      <c r="H156" s="12"/>
      <c r="I156" s="140"/>
      <c r="J156" s="11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</row>
    <row r="157" spans="1:41" ht="15" customHeight="1">
      <c r="A157" s="17" t="s">
        <v>13</v>
      </c>
      <c r="B157" s="160"/>
      <c r="C157" s="2"/>
      <c r="D157" s="191"/>
      <c r="E157" s="97"/>
      <c r="F157" s="20"/>
      <c r="G157" s="9"/>
      <c r="H157" s="10"/>
      <c r="I157" s="141"/>
      <c r="J157" s="11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</row>
    <row r="158" spans="1:41" ht="15" customHeight="1">
      <c r="A158" s="117" t="s">
        <v>19</v>
      </c>
      <c r="B158" s="31"/>
      <c r="C158" s="108"/>
      <c r="D158" s="111"/>
      <c r="E158" s="100"/>
      <c r="F158" s="21"/>
      <c r="G158" s="6"/>
      <c r="H158" s="12"/>
      <c r="I158" s="140"/>
      <c r="J158" s="11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</row>
    <row r="159" spans="1:41" s="130" customFormat="1" ht="15" customHeight="1">
      <c r="A159" s="17" t="s">
        <v>13</v>
      </c>
      <c r="B159" s="160"/>
      <c r="C159" s="2"/>
      <c r="D159" s="204"/>
      <c r="E159" s="97"/>
      <c r="F159" s="101"/>
      <c r="G159" s="9"/>
      <c r="H159" s="10"/>
      <c r="I159" s="190"/>
      <c r="J159" s="116"/>
      <c r="K159" s="5"/>
      <c r="L159" s="5"/>
    </row>
    <row r="160" spans="1:41" s="130" customFormat="1" ht="15" customHeight="1">
      <c r="A160" s="117" t="s">
        <v>20</v>
      </c>
      <c r="B160" s="31"/>
      <c r="C160" s="157" t="s">
        <v>104</v>
      </c>
      <c r="D160" s="104"/>
      <c r="E160" s="27"/>
      <c r="F160" s="21"/>
      <c r="G160" s="168"/>
      <c r="H160" s="12"/>
      <c r="I160" s="7"/>
      <c r="J160" s="116"/>
      <c r="K160" s="5"/>
      <c r="L160" s="5"/>
    </row>
    <row r="161" spans="1:41" ht="15" customHeight="1">
      <c r="A161" s="17" t="s">
        <v>13</v>
      </c>
      <c r="B161" s="160"/>
      <c r="C161" s="154"/>
      <c r="D161" s="61"/>
      <c r="E161" s="97"/>
      <c r="F161" s="101"/>
      <c r="G161" s="9"/>
      <c r="H161" s="10"/>
      <c r="I161" s="141"/>
      <c r="J161" s="11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</row>
    <row r="162" spans="1:41" ht="15" customHeight="1">
      <c r="A162" s="117" t="s">
        <v>21</v>
      </c>
      <c r="B162" s="218"/>
      <c r="C162" s="201"/>
      <c r="D162" s="134"/>
      <c r="E162" s="32"/>
      <c r="F162" s="200"/>
      <c r="G162" s="29"/>
      <c r="H162" s="30"/>
      <c r="I162" s="164"/>
      <c r="J162" s="11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</row>
    <row r="163" spans="1:41" ht="15" customHeight="1">
      <c r="A163" s="17" t="s">
        <v>13</v>
      </c>
      <c r="B163" s="161"/>
      <c r="C163" s="90"/>
      <c r="D163" s="90"/>
      <c r="E163" s="97"/>
      <c r="F163" s="101"/>
      <c r="G163" s="3"/>
      <c r="H163" s="28"/>
      <c r="I163" s="165"/>
      <c r="J163" s="11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</row>
    <row r="164" spans="1:41" ht="15" customHeight="1">
      <c r="A164" s="117" t="s">
        <v>28</v>
      </c>
      <c r="B164" s="31" t="s">
        <v>115</v>
      </c>
      <c r="C164" s="108" t="s">
        <v>119</v>
      </c>
      <c r="D164" s="1"/>
      <c r="E164" s="27"/>
      <c r="F164" s="21"/>
      <c r="G164" s="6"/>
      <c r="H164" s="12"/>
      <c r="I164" s="140"/>
      <c r="J164" s="11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</row>
    <row r="165" spans="1:41" ht="15" customHeight="1">
      <c r="A165" s="17" t="s">
        <v>13</v>
      </c>
      <c r="B165" s="160"/>
      <c r="C165" s="2"/>
      <c r="D165" s="204"/>
      <c r="E165" s="97"/>
      <c r="F165" s="101"/>
      <c r="G165" s="9"/>
      <c r="H165" s="10"/>
      <c r="I165" s="190"/>
      <c r="J165" s="11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</row>
    <row r="166" spans="1:41" ht="15" customHeight="1">
      <c r="A166" s="117" t="s">
        <v>29</v>
      </c>
      <c r="B166" s="31"/>
      <c r="C166" s="1"/>
      <c r="D166" s="104"/>
      <c r="E166" s="27"/>
      <c r="F166" s="21"/>
      <c r="G166" s="168"/>
      <c r="H166" s="12"/>
      <c r="I166" s="7"/>
      <c r="J166" s="11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</row>
    <row r="167" spans="1:41" ht="15" customHeight="1">
      <c r="A167" s="17" t="s">
        <v>13</v>
      </c>
      <c r="B167" s="160"/>
      <c r="C167" s="107" t="s">
        <v>154</v>
      </c>
      <c r="D167" s="103" t="s">
        <v>25</v>
      </c>
      <c r="E167" s="97"/>
      <c r="F167" s="101"/>
      <c r="G167" s="9"/>
      <c r="H167" s="10"/>
      <c r="I167" s="39"/>
      <c r="J167" s="11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</row>
    <row r="168" spans="1:41" ht="15" customHeight="1">
      <c r="A168" s="117" t="s">
        <v>30</v>
      </c>
      <c r="B168" s="152"/>
      <c r="C168" s="108" t="s">
        <v>178</v>
      </c>
      <c r="D168" s="104" t="s">
        <v>215</v>
      </c>
      <c r="E168" s="27">
        <v>4.5</v>
      </c>
      <c r="F168" s="21" t="s">
        <v>26</v>
      </c>
      <c r="G168" s="168"/>
      <c r="H168" s="12"/>
      <c r="I168" s="7"/>
      <c r="J168" s="11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</row>
    <row r="169" spans="1:41" ht="15" customHeight="1">
      <c r="A169" s="17" t="s">
        <v>13</v>
      </c>
      <c r="B169" s="160"/>
      <c r="C169" s="109" t="s">
        <v>154</v>
      </c>
      <c r="D169" s="103" t="s">
        <v>25</v>
      </c>
      <c r="E169" s="97"/>
      <c r="F169" s="101"/>
      <c r="G169" s="9"/>
      <c r="H169" s="10"/>
      <c r="I169" s="141"/>
      <c r="J169" s="11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</row>
    <row r="170" spans="1:41" ht="15" customHeight="1">
      <c r="A170" s="117" t="s">
        <v>31</v>
      </c>
      <c r="B170" s="31"/>
      <c r="C170" s="108" t="s">
        <v>180</v>
      </c>
      <c r="D170" s="111" t="s">
        <v>181</v>
      </c>
      <c r="E170" s="27">
        <v>4.5</v>
      </c>
      <c r="F170" s="21" t="s">
        <v>26</v>
      </c>
      <c r="G170" s="6"/>
      <c r="H170" s="12"/>
      <c r="I170" s="140"/>
      <c r="J170" s="11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</row>
    <row r="171" spans="1:41" ht="15" customHeight="1">
      <c r="A171" s="17" t="s">
        <v>13</v>
      </c>
      <c r="B171" s="160"/>
      <c r="C171" s="109" t="s">
        <v>154</v>
      </c>
      <c r="D171" s="191" t="s">
        <v>25</v>
      </c>
      <c r="E171" s="97"/>
      <c r="F171" s="101"/>
      <c r="G171" s="9"/>
      <c r="H171" s="10"/>
      <c r="I171" s="141"/>
      <c r="J171" s="11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</row>
    <row r="172" spans="1:41" ht="15" customHeight="1">
      <c r="A172" s="117" t="s">
        <v>32</v>
      </c>
      <c r="B172" s="31"/>
      <c r="C172" s="108" t="s">
        <v>182</v>
      </c>
      <c r="D172" s="111" t="s">
        <v>183</v>
      </c>
      <c r="E172" s="27">
        <v>4.5</v>
      </c>
      <c r="F172" s="21" t="s">
        <v>26</v>
      </c>
      <c r="G172" s="6"/>
      <c r="H172" s="12"/>
      <c r="I172" s="140"/>
      <c r="J172" s="11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</row>
    <row r="173" spans="1:41" ht="15" customHeight="1">
      <c r="A173" s="17" t="s">
        <v>13</v>
      </c>
      <c r="B173" s="161"/>
      <c r="C173" s="109" t="s">
        <v>184</v>
      </c>
      <c r="D173" s="191" t="s">
        <v>25</v>
      </c>
      <c r="E173" s="97"/>
      <c r="F173" s="101"/>
      <c r="G173" s="9"/>
      <c r="H173" s="10"/>
      <c r="I173" s="141"/>
      <c r="J173" s="11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</row>
    <row r="174" spans="1:41" ht="15" customHeight="1">
      <c r="A174" s="117" t="s">
        <v>33</v>
      </c>
      <c r="B174" s="31"/>
      <c r="C174" s="108" t="s">
        <v>185</v>
      </c>
      <c r="D174" s="111" t="s">
        <v>186</v>
      </c>
      <c r="E174" s="27">
        <v>8.1</v>
      </c>
      <c r="F174" s="21" t="s">
        <v>27</v>
      </c>
      <c r="G174" s="6"/>
      <c r="H174" s="12"/>
      <c r="I174" s="140"/>
      <c r="J174" s="11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</row>
    <row r="175" spans="1:41" s="130" customFormat="1" ht="15" customHeight="1">
      <c r="A175" s="17" t="s">
        <v>13</v>
      </c>
      <c r="B175" s="160"/>
      <c r="C175" s="107"/>
      <c r="D175" s="103"/>
      <c r="E175" s="97"/>
      <c r="F175" s="101"/>
      <c r="G175" s="9"/>
      <c r="H175" s="10"/>
      <c r="I175" s="141"/>
      <c r="J175" s="116"/>
      <c r="K175" s="5"/>
      <c r="L175" s="5"/>
      <c r="M175" s="5"/>
    </row>
    <row r="176" spans="1:41" s="130" customFormat="1" ht="15" customHeight="1">
      <c r="A176" s="117" t="s">
        <v>34</v>
      </c>
      <c r="B176" s="31"/>
      <c r="C176" s="1"/>
      <c r="D176" s="104"/>
      <c r="E176" s="27"/>
      <c r="F176" s="21"/>
      <c r="G176" s="6"/>
      <c r="H176" s="12"/>
      <c r="I176" s="140"/>
      <c r="J176" s="116"/>
      <c r="K176" s="5"/>
      <c r="L176" s="5"/>
      <c r="M176" s="5"/>
    </row>
    <row r="177" spans="1:41" ht="15" customHeight="1">
      <c r="A177" s="17" t="s">
        <v>13</v>
      </c>
      <c r="B177" s="160"/>
      <c r="C177" s="90" t="s">
        <v>187</v>
      </c>
      <c r="D177" s="191" t="s">
        <v>25</v>
      </c>
      <c r="E177" s="99"/>
      <c r="F177" s="101"/>
      <c r="G177" s="9"/>
      <c r="H177" s="10"/>
      <c r="I177" s="141"/>
      <c r="J177" s="11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</row>
    <row r="178" spans="1:41" ht="15" customHeight="1">
      <c r="A178" s="117" t="s">
        <v>35</v>
      </c>
      <c r="B178" s="31"/>
      <c r="C178" s="1" t="s">
        <v>188</v>
      </c>
      <c r="D178" s="111" t="s">
        <v>189</v>
      </c>
      <c r="E178" s="100">
        <v>1.8</v>
      </c>
      <c r="F178" s="21" t="s">
        <v>26</v>
      </c>
      <c r="G178" s="6"/>
      <c r="H178" s="12"/>
      <c r="I178" s="140"/>
      <c r="J178" s="11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</row>
    <row r="179" spans="1:41" ht="15" customHeight="1">
      <c r="A179" s="17" t="s">
        <v>13</v>
      </c>
      <c r="B179" s="160"/>
      <c r="C179" s="109" t="s">
        <v>187</v>
      </c>
      <c r="D179" s="191" t="s">
        <v>25</v>
      </c>
      <c r="E179" s="99"/>
      <c r="F179" s="101"/>
      <c r="G179" s="9"/>
      <c r="H179" s="10"/>
      <c r="I179" s="141"/>
      <c r="J179" s="11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</row>
    <row r="180" spans="1:41" ht="15" customHeight="1">
      <c r="A180" s="117" t="s">
        <v>36</v>
      </c>
      <c r="B180" s="31"/>
      <c r="C180" s="108" t="s">
        <v>190</v>
      </c>
      <c r="D180" s="111" t="s">
        <v>191</v>
      </c>
      <c r="E180" s="100">
        <v>6.3</v>
      </c>
      <c r="F180" s="21" t="s">
        <v>27</v>
      </c>
      <c r="G180" s="6"/>
      <c r="H180" s="12"/>
      <c r="I180" s="140"/>
      <c r="J180" s="11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</row>
    <row r="181" spans="1:41" ht="15" customHeight="1">
      <c r="A181" s="17" t="s">
        <v>13</v>
      </c>
      <c r="B181" s="160"/>
      <c r="C181" s="109" t="s">
        <v>187</v>
      </c>
      <c r="D181" s="90" t="s">
        <v>25</v>
      </c>
      <c r="E181" s="99"/>
      <c r="F181" s="101"/>
      <c r="G181" s="9"/>
      <c r="H181" s="10"/>
      <c r="I181" s="141"/>
      <c r="J181" s="11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</row>
    <row r="182" spans="1:41" ht="15" customHeight="1">
      <c r="A182" s="117" t="s">
        <v>15</v>
      </c>
      <c r="B182" s="31"/>
      <c r="C182" s="108" t="s">
        <v>192</v>
      </c>
      <c r="D182" s="1" t="s">
        <v>193</v>
      </c>
      <c r="E182" s="100">
        <v>3.6</v>
      </c>
      <c r="F182" s="21" t="s">
        <v>26</v>
      </c>
      <c r="G182" s="6"/>
      <c r="H182" s="12"/>
      <c r="I182" s="140"/>
      <c r="J182" s="11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</row>
    <row r="183" spans="1:41" ht="15" customHeight="1">
      <c r="A183" s="17" t="s">
        <v>13</v>
      </c>
      <c r="B183" s="160"/>
      <c r="C183" s="109" t="s">
        <v>187</v>
      </c>
      <c r="D183" s="191" t="s">
        <v>25</v>
      </c>
      <c r="E183" s="99"/>
      <c r="F183" s="101"/>
      <c r="G183" s="9"/>
      <c r="H183" s="10"/>
      <c r="I183" s="141"/>
      <c r="J183" s="11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</row>
    <row r="184" spans="1:41" ht="15" customHeight="1">
      <c r="A184" s="117" t="s">
        <v>16</v>
      </c>
      <c r="B184" s="31"/>
      <c r="C184" s="108" t="s">
        <v>194</v>
      </c>
      <c r="D184" s="1" t="s">
        <v>25</v>
      </c>
      <c r="E184" s="100">
        <v>1.8</v>
      </c>
      <c r="F184" s="21" t="s">
        <v>26</v>
      </c>
      <c r="G184" s="6"/>
      <c r="H184" s="12"/>
      <c r="I184" s="140"/>
      <c r="J184" s="11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</row>
    <row r="185" spans="1:41" ht="15" customHeight="1">
      <c r="A185" s="17" t="s">
        <v>13</v>
      </c>
      <c r="B185" s="160"/>
      <c r="C185" s="109" t="s">
        <v>187</v>
      </c>
      <c r="D185" s="90" t="s">
        <v>25</v>
      </c>
      <c r="E185" s="313"/>
      <c r="F185" s="101"/>
      <c r="G185" s="9"/>
      <c r="H185" s="10"/>
      <c r="I185" s="141"/>
      <c r="J185" s="11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</row>
    <row r="186" spans="1:41" ht="15" customHeight="1">
      <c r="A186" s="117" t="s">
        <v>17</v>
      </c>
      <c r="B186" s="31"/>
      <c r="C186" s="108" t="s">
        <v>195</v>
      </c>
      <c r="D186" s="1" t="s">
        <v>196</v>
      </c>
      <c r="E186" s="27">
        <v>1.8</v>
      </c>
      <c r="F186" s="21" t="s">
        <v>26</v>
      </c>
      <c r="G186" s="6"/>
      <c r="H186" s="12"/>
      <c r="I186" s="140"/>
      <c r="J186" s="11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</row>
    <row r="187" spans="1:41" ht="15" customHeight="1">
      <c r="A187" s="17" t="s">
        <v>13</v>
      </c>
      <c r="B187" s="160"/>
      <c r="C187" s="109"/>
      <c r="D187" s="90"/>
      <c r="E187" s="313"/>
      <c r="F187" s="101"/>
      <c r="G187" s="9"/>
      <c r="H187" s="10"/>
      <c r="I187" s="190"/>
      <c r="J187" s="11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</row>
    <row r="188" spans="1:41" ht="15" customHeight="1">
      <c r="A188" s="117" t="s">
        <v>18</v>
      </c>
      <c r="B188" s="31"/>
      <c r="C188" s="108"/>
      <c r="D188" s="1"/>
      <c r="E188" s="27"/>
      <c r="F188" s="21"/>
      <c r="G188" s="168"/>
      <c r="H188" s="12"/>
      <c r="I188" s="7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</row>
    <row r="189" spans="1:41" ht="15" customHeight="1">
      <c r="A189" s="17" t="s">
        <v>13</v>
      </c>
      <c r="B189" s="160"/>
      <c r="C189" s="109" t="s">
        <v>187</v>
      </c>
      <c r="D189" s="352" t="s">
        <v>458</v>
      </c>
      <c r="E189" s="313"/>
      <c r="F189" s="101"/>
      <c r="G189" s="9"/>
      <c r="H189" s="10"/>
      <c r="I189" s="353" t="s">
        <v>460</v>
      </c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</row>
    <row r="190" spans="1:41" ht="15" customHeight="1">
      <c r="A190" s="117" t="s">
        <v>19</v>
      </c>
      <c r="B190" s="31"/>
      <c r="C190" s="108" t="s">
        <v>197</v>
      </c>
      <c r="D190" s="349" t="s">
        <v>450</v>
      </c>
      <c r="E190" s="100">
        <v>13</v>
      </c>
      <c r="F190" s="21" t="s">
        <v>26</v>
      </c>
      <c r="G190" s="6"/>
      <c r="H190" s="12"/>
      <c r="I190" s="358" t="s">
        <v>455</v>
      </c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</row>
    <row r="191" spans="1:41" ht="15" customHeight="1">
      <c r="A191" s="17" t="s">
        <v>13</v>
      </c>
      <c r="B191" s="160"/>
      <c r="C191" s="109" t="s">
        <v>187</v>
      </c>
      <c r="D191" s="355"/>
      <c r="E191" s="99"/>
      <c r="F191" s="101"/>
      <c r="G191" s="9"/>
      <c r="H191" s="10"/>
      <c r="I191" s="35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</row>
    <row r="192" spans="1:41" ht="15" customHeight="1">
      <c r="A192" s="117" t="s">
        <v>20</v>
      </c>
      <c r="B192" s="31"/>
      <c r="C192" s="108" t="s">
        <v>198</v>
      </c>
      <c r="D192" s="349" t="s">
        <v>451</v>
      </c>
      <c r="E192" s="100">
        <v>6</v>
      </c>
      <c r="F192" s="21" t="s">
        <v>27</v>
      </c>
      <c r="G192" s="6"/>
      <c r="H192" s="12"/>
      <c r="I192" s="354" t="s">
        <v>454</v>
      </c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</row>
    <row r="193" spans="1:41" s="130" customFormat="1" ht="15" customHeight="1">
      <c r="A193" s="17" t="s">
        <v>13</v>
      </c>
      <c r="B193" s="240"/>
      <c r="C193" s="2" t="s">
        <v>199</v>
      </c>
      <c r="D193" s="103"/>
      <c r="E193" s="214"/>
      <c r="F193" s="215"/>
      <c r="G193" s="9"/>
      <c r="H193" s="10"/>
      <c r="I193" s="353"/>
      <c r="J193" s="173"/>
      <c r="K193" s="5"/>
      <c r="L193" s="5"/>
    </row>
    <row r="194" spans="1:41" s="130" customFormat="1" ht="15" customHeight="1">
      <c r="A194" s="117" t="s">
        <v>21</v>
      </c>
      <c r="B194" s="324"/>
      <c r="C194" s="24" t="s">
        <v>197</v>
      </c>
      <c r="D194" s="222" t="s">
        <v>449</v>
      </c>
      <c r="E194" s="32">
        <v>3</v>
      </c>
      <c r="F194" s="25" t="s">
        <v>26</v>
      </c>
      <c r="G194" s="29"/>
      <c r="H194" s="30"/>
      <c r="I194" s="357" t="s">
        <v>454</v>
      </c>
      <c r="J194" s="173"/>
      <c r="K194" s="5"/>
      <c r="L194" s="5"/>
    </row>
    <row r="195" spans="1:41" ht="15" customHeight="1">
      <c r="A195" s="17" t="s">
        <v>13</v>
      </c>
      <c r="B195" s="161"/>
      <c r="C195" s="109"/>
      <c r="D195" s="204"/>
      <c r="E195" s="97"/>
      <c r="F195" s="101"/>
      <c r="G195" s="3"/>
      <c r="H195" s="28"/>
      <c r="I195" s="190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</row>
    <row r="196" spans="1:41" ht="15" customHeight="1">
      <c r="A196" s="117" t="s">
        <v>28</v>
      </c>
      <c r="B196" s="31"/>
      <c r="C196" s="108" t="s">
        <v>200</v>
      </c>
      <c r="D196" s="111" t="s">
        <v>201</v>
      </c>
      <c r="E196" s="27">
        <v>1.6</v>
      </c>
      <c r="F196" s="21" t="s">
        <v>27</v>
      </c>
      <c r="G196" s="168"/>
      <c r="H196" s="12"/>
      <c r="I196" s="7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</row>
    <row r="197" spans="1:41" ht="15" customHeight="1">
      <c r="A197" s="17" t="s">
        <v>13</v>
      </c>
      <c r="B197" s="160"/>
      <c r="C197" s="107" t="s">
        <v>202</v>
      </c>
      <c r="D197" s="191"/>
      <c r="E197" s="97"/>
      <c r="F197" s="101"/>
      <c r="G197" s="9"/>
      <c r="H197" s="10"/>
      <c r="I197" s="16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</row>
    <row r="198" spans="1:41" ht="15" customHeight="1">
      <c r="A198" s="117" t="s">
        <v>29</v>
      </c>
      <c r="B198" s="31"/>
      <c r="C198" s="108" t="s">
        <v>203</v>
      </c>
      <c r="D198" s="111" t="s">
        <v>204</v>
      </c>
      <c r="E198" s="27">
        <v>0.9</v>
      </c>
      <c r="F198" s="21" t="s">
        <v>26</v>
      </c>
      <c r="G198" s="6"/>
      <c r="H198" s="12"/>
      <c r="I198" s="140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</row>
    <row r="199" spans="1:41" ht="15" customHeight="1">
      <c r="A199" s="17" t="s">
        <v>13</v>
      </c>
      <c r="B199" s="160"/>
      <c r="C199" s="109"/>
      <c r="D199" s="103" t="s">
        <v>308</v>
      </c>
      <c r="E199" s="97"/>
      <c r="F199" s="101"/>
      <c r="G199" s="9"/>
      <c r="H199" s="10"/>
      <c r="I199" s="39"/>
      <c r="J199" s="11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</row>
    <row r="200" spans="1:41" ht="15" customHeight="1">
      <c r="A200" s="117" t="s">
        <v>30</v>
      </c>
      <c r="B200" s="31"/>
      <c r="C200" s="108" t="s">
        <v>307</v>
      </c>
      <c r="D200" s="104" t="s">
        <v>309</v>
      </c>
      <c r="E200" s="27">
        <v>1</v>
      </c>
      <c r="F200" s="21" t="s">
        <v>44</v>
      </c>
      <c r="G200" s="168"/>
      <c r="H200" s="12"/>
      <c r="I200" s="7"/>
      <c r="J200" s="11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</row>
    <row r="201" spans="1:41" ht="15" customHeight="1">
      <c r="A201" s="17" t="s">
        <v>13</v>
      </c>
      <c r="B201" s="160"/>
      <c r="C201" s="109"/>
      <c r="D201" s="191"/>
      <c r="E201" s="97"/>
      <c r="F201" s="101"/>
      <c r="G201" s="9"/>
      <c r="H201" s="10"/>
      <c r="I201" s="141"/>
      <c r="J201" s="11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</row>
    <row r="202" spans="1:41" ht="15" customHeight="1">
      <c r="A202" s="117" t="s">
        <v>31</v>
      </c>
      <c r="B202" s="31"/>
      <c r="C202" s="108"/>
      <c r="D202" s="111"/>
      <c r="E202" s="27"/>
      <c r="F202" s="21"/>
      <c r="G202" s="6"/>
      <c r="H202" s="12"/>
      <c r="I202" s="140"/>
      <c r="J202" s="11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</row>
    <row r="203" spans="1:41" ht="15" customHeight="1">
      <c r="A203" s="17" t="s">
        <v>13</v>
      </c>
      <c r="B203" s="160"/>
      <c r="C203" s="107" t="s">
        <v>205</v>
      </c>
      <c r="D203" s="103"/>
      <c r="E203" s="97"/>
      <c r="F203" s="101"/>
      <c r="G203" s="9"/>
      <c r="H203" s="10"/>
      <c r="I203" s="39"/>
      <c r="J203" s="11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</row>
    <row r="204" spans="1:41" ht="15" customHeight="1">
      <c r="A204" s="117" t="s">
        <v>32</v>
      </c>
      <c r="B204" s="152"/>
      <c r="C204" s="1" t="s">
        <v>206</v>
      </c>
      <c r="D204" s="104" t="s">
        <v>179</v>
      </c>
      <c r="E204" s="27">
        <v>0.9</v>
      </c>
      <c r="F204" s="21" t="s">
        <v>26</v>
      </c>
      <c r="G204" s="168"/>
      <c r="H204" s="12"/>
      <c r="I204" s="7"/>
      <c r="J204" s="11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</row>
    <row r="205" spans="1:41" ht="15" customHeight="1">
      <c r="A205" s="17" t="s">
        <v>13</v>
      </c>
      <c r="B205" s="161"/>
      <c r="C205" s="90" t="s">
        <v>205</v>
      </c>
      <c r="D205" s="191" t="s">
        <v>207</v>
      </c>
      <c r="E205" s="99"/>
      <c r="F205" s="101"/>
      <c r="G205" s="9"/>
      <c r="H205" s="10"/>
      <c r="I205" s="39"/>
      <c r="J205" s="11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</row>
    <row r="206" spans="1:41" ht="15" customHeight="1">
      <c r="A206" s="117" t="s">
        <v>33</v>
      </c>
      <c r="B206" s="31"/>
      <c r="C206" s="1" t="s">
        <v>208</v>
      </c>
      <c r="D206" s="111" t="s">
        <v>209</v>
      </c>
      <c r="E206" s="100">
        <v>1</v>
      </c>
      <c r="F206" s="21" t="s">
        <v>162</v>
      </c>
      <c r="G206" s="168"/>
      <c r="H206" s="12"/>
      <c r="I206" s="7"/>
      <c r="J206" s="11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</row>
    <row r="207" spans="1:41" s="130" customFormat="1" ht="15" customHeight="1">
      <c r="A207" s="17" t="s">
        <v>13</v>
      </c>
      <c r="B207" s="160"/>
      <c r="C207" s="107" t="s">
        <v>205</v>
      </c>
      <c r="D207" s="110" t="s">
        <v>83</v>
      </c>
      <c r="E207" s="99"/>
      <c r="F207" s="101"/>
      <c r="G207" s="9"/>
      <c r="H207" s="10"/>
      <c r="I207" s="141"/>
      <c r="J207" s="116"/>
      <c r="K207" s="5"/>
      <c r="L207" s="5"/>
      <c r="M207" s="5"/>
    </row>
    <row r="208" spans="1:41" s="130" customFormat="1" ht="15" customHeight="1">
      <c r="A208" s="117" t="s">
        <v>34</v>
      </c>
      <c r="B208" s="31"/>
      <c r="C208" s="108" t="s">
        <v>210</v>
      </c>
      <c r="D208" s="111" t="s">
        <v>134</v>
      </c>
      <c r="E208" s="100">
        <v>13.1</v>
      </c>
      <c r="F208" s="21" t="s">
        <v>27</v>
      </c>
      <c r="G208" s="6"/>
      <c r="H208" s="12"/>
      <c r="I208" s="140"/>
      <c r="J208" s="116"/>
      <c r="K208" s="5"/>
      <c r="L208" s="5"/>
      <c r="M208" s="5"/>
    </row>
    <row r="209" spans="1:41" ht="15" customHeight="1">
      <c r="A209" s="17" t="s">
        <v>13</v>
      </c>
      <c r="B209" s="160"/>
      <c r="C209" s="109"/>
      <c r="D209" s="90"/>
      <c r="E209" s="99"/>
      <c r="F209" s="101"/>
      <c r="G209" s="9"/>
      <c r="H209" s="10"/>
      <c r="I209" s="39"/>
      <c r="J209" s="11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</row>
    <row r="210" spans="1:41" ht="15" customHeight="1">
      <c r="A210" s="117" t="s">
        <v>35</v>
      </c>
      <c r="B210" s="31"/>
      <c r="C210" s="108"/>
      <c r="D210" s="1"/>
      <c r="E210" s="100"/>
      <c r="F210" s="21"/>
      <c r="G210" s="168"/>
      <c r="H210" s="12"/>
      <c r="I210" s="7"/>
      <c r="J210" s="11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</row>
    <row r="211" spans="1:41" ht="15" customHeight="1">
      <c r="A211" s="17" t="s">
        <v>13</v>
      </c>
      <c r="B211" s="160"/>
      <c r="C211" s="109" t="s">
        <v>211</v>
      </c>
      <c r="D211" s="191" t="s">
        <v>212</v>
      </c>
      <c r="E211" s="99"/>
      <c r="F211" s="101"/>
      <c r="G211" s="9"/>
      <c r="H211" s="10"/>
      <c r="I211" s="141"/>
      <c r="J211" s="11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</row>
    <row r="212" spans="1:41" ht="15" customHeight="1">
      <c r="A212" s="117" t="s">
        <v>36</v>
      </c>
      <c r="B212" s="31"/>
      <c r="C212" s="108" t="s">
        <v>213</v>
      </c>
      <c r="D212" s="1" t="s">
        <v>214</v>
      </c>
      <c r="E212" s="100">
        <v>1</v>
      </c>
      <c r="F212" s="21" t="s">
        <v>162</v>
      </c>
      <c r="G212" s="6"/>
      <c r="H212" s="12"/>
      <c r="I212" s="140"/>
      <c r="J212" s="11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</row>
    <row r="213" spans="1:41" ht="15" customHeight="1">
      <c r="A213" s="17" t="s">
        <v>13</v>
      </c>
      <c r="B213" s="160"/>
      <c r="C213" s="109"/>
      <c r="D213" s="90"/>
      <c r="E213" s="313"/>
      <c r="F213" s="101"/>
      <c r="G213" s="9"/>
      <c r="H213" s="9"/>
      <c r="I213" s="165"/>
      <c r="J213" s="11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</row>
    <row r="214" spans="1:41" ht="15" customHeight="1">
      <c r="A214" s="117" t="s">
        <v>15</v>
      </c>
      <c r="B214" s="31"/>
      <c r="C214" s="108" t="s">
        <v>216</v>
      </c>
      <c r="D214" s="1"/>
      <c r="E214" s="27">
        <v>1</v>
      </c>
      <c r="F214" s="21" t="s">
        <v>23</v>
      </c>
      <c r="G214" s="6"/>
      <c r="H214" s="6"/>
      <c r="I214" s="140"/>
      <c r="J214" s="11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</row>
    <row r="215" spans="1:41" ht="15" customHeight="1">
      <c r="A215" s="17" t="s">
        <v>13</v>
      </c>
      <c r="B215" s="160"/>
      <c r="C215" s="109"/>
      <c r="D215" s="90"/>
      <c r="E215" s="313"/>
      <c r="F215" s="101"/>
      <c r="G215" s="9"/>
      <c r="H215" s="9"/>
      <c r="I215" s="141"/>
      <c r="J215" s="11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</row>
    <row r="216" spans="1:41" ht="15" customHeight="1">
      <c r="A216" s="117" t="s">
        <v>16</v>
      </c>
      <c r="B216" s="31"/>
      <c r="C216" s="108" t="s">
        <v>217</v>
      </c>
      <c r="D216" s="1" t="s">
        <v>218</v>
      </c>
      <c r="E216" s="27">
        <v>1</v>
      </c>
      <c r="F216" s="21" t="s">
        <v>23</v>
      </c>
      <c r="G216" s="6"/>
      <c r="H216" s="6"/>
      <c r="I216" s="140"/>
      <c r="J216" s="11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</row>
    <row r="217" spans="1:41" ht="15" customHeight="1">
      <c r="A217" s="17" t="s">
        <v>13</v>
      </c>
      <c r="B217" s="160"/>
      <c r="C217" s="109"/>
      <c r="D217" s="204"/>
      <c r="E217" s="313"/>
      <c r="F217" s="101"/>
      <c r="G217" s="9"/>
      <c r="H217" s="10"/>
      <c r="I217" s="39"/>
      <c r="J217" s="11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</row>
    <row r="218" spans="1:41" ht="15" customHeight="1">
      <c r="A218" s="117" t="s">
        <v>17</v>
      </c>
      <c r="B218" s="31"/>
      <c r="C218" s="108"/>
      <c r="D218" s="1"/>
      <c r="E218" s="100"/>
      <c r="F218" s="21"/>
      <c r="G218" s="168"/>
      <c r="H218" s="12"/>
      <c r="I218" s="7"/>
      <c r="J218" s="11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</row>
    <row r="219" spans="1:41" ht="15" customHeight="1">
      <c r="A219" s="17" t="s">
        <v>13</v>
      </c>
      <c r="B219" s="160"/>
      <c r="C219" s="109"/>
      <c r="D219" s="90"/>
      <c r="E219" s="313"/>
      <c r="F219" s="101"/>
      <c r="G219" s="259"/>
      <c r="H219" s="259"/>
      <c r="I219" s="141"/>
      <c r="J219" s="11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</row>
    <row r="220" spans="1:41" ht="15" customHeight="1">
      <c r="A220" s="117" t="s">
        <v>18</v>
      </c>
      <c r="B220" s="31"/>
      <c r="C220" s="108"/>
      <c r="D220" s="1"/>
      <c r="E220" s="27"/>
      <c r="F220" s="21"/>
      <c r="G220" s="294"/>
      <c r="H220" s="294"/>
      <c r="I220" s="140"/>
      <c r="J220" s="11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</row>
    <row r="221" spans="1:41" ht="15" customHeight="1">
      <c r="A221" s="17" t="s">
        <v>13</v>
      </c>
      <c r="B221" s="160"/>
      <c r="C221" s="109"/>
      <c r="D221" s="103"/>
      <c r="E221" s="313"/>
      <c r="F221" s="101"/>
      <c r="G221" s="9"/>
      <c r="H221" s="10"/>
      <c r="I221" s="190"/>
      <c r="J221" s="11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</row>
    <row r="222" spans="1:41" ht="15" customHeight="1">
      <c r="A222" s="117" t="s">
        <v>19</v>
      </c>
      <c r="B222" s="31"/>
      <c r="C222" s="108"/>
      <c r="D222" s="1"/>
      <c r="E222" s="100"/>
      <c r="F222" s="21"/>
      <c r="G222" s="168"/>
      <c r="H222" s="12"/>
      <c r="I222" s="7"/>
      <c r="J222" s="11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</row>
    <row r="223" spans="1:41" ht="15" customHeight="1">
      <c r="A223" s="17" t="s">
        <v>13</v>
      </c>
      <c r="B223" s="160"/>
      <c r="C223" s="154"/>
      <c r="D223" s="61"/>
      <c r="E223" s="313"/>
      <c r="F223" s="314"/>
      <c r="G223" s="9"/>
      <c r="H223" s="10"/>
      <c r="I223" s="138"/>
      <c r="J223" s="11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</row>
    <row r="224" spans="1:41" ht="15" customHeight="1">
      <c r="A224" s="117" t="s">
        <v>20</v>
      </c>
      <c r="B224" s="31"/>
      <c r="C224" s="157" t="s">
        <v>105</v>
      </c>
      <c r="D224" s="67"/>
      <c r="E224" s="27"/>
      <c r="F224" s="124"/>
      <c r="G224" s="6"/>
      <c r="H224" s="12"/>
      <c r="I224" s="52"/>
      <c r="J224" s="11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</row>
    <row r="225" spans="1:41" s="130" customFormat="1" ht="15" customHeight="1">
      <c r="A225" s="17" t="s">
        <v>13</v>
      </c>
      <c r="B225" s="240"/>
      <c r="C225" s="107"/>
      <c r="D225" s="110"/>
      <c r="E225" s="212"/>
      <c r="F225" s="215"/>
      <c r="G225" s="9"/>
      <c r="H225" s="10"/>
      <c r="I225" s="39"/>
      <c r="J225" s="116"/>
      <c r="K225" s="5"/>
      <c r="L225" s="5"/>
    </row>
    <row r="226" spans="1:41" s="130" customFormat="1" ht="15" customHeight="1">
      <c r="A226" s="117" t="s">
        <v>21</v>
      </c>
      <c r="B226" s="324"/>
      <c r="C226" s="217"/>
      <c r="D226" s="24"/>
      <c r="E226" s="175"/>
      <c r="F226" s="25"/>
      <c r="G226" s="219"/>
      <c r="H226" s="30"/>
      <c r="I226" s="211"/>
      <c r="J226" s="116"/>
      <c r="K226" s="5"/>
      <c r="L226" s="5"/>
    </row>
    <row r="227" spans="1:41" ht="15" customHeight="1">
      <c r="A227" s="17" t="s">
        <v>13</v>
      </c>
      <c r="B227" s="160"/>
      <c r="C227" s="2"/>
      <c r="D227" s="90"/>
      <c r="E227" s="313"/>
      <c r="F227" s="20"/>
      <c r="G227" s="3"/>
      <c r="H227" s="28"/>
      <c r="I227" s="53"/>
      <c r="J227" s="11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</row>
    <row r="228" spans="1:41" ht="15" customHeight="1">
      <c r="A228" s="117" t="s">
        <v>28</v>
      </c>
      <c r="B228" s="31" t="s">
        <v>139</v>
      </c>
      <c r="C228" s="1" t="s">
        <v>219</v>
      </c>
      <c r="D228" s="21"/>
      <c r="E228" s="27"/>
      <c r="F228" s="21"/>
      <c r="G228" s="6"/>
      <c r="H228" s="12"/>
      <c r="I228" s="52"/>
      <c r="J228" s="11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</row>
    <row r="229" spans="1:41" ht="15" customHeight="1">
      <c r="A229" s="17" t="s">
        <v>13</v>
      </c>
      <c r="B229" s="160"/>
      <c r="C229" s="109"/>
      <c r="D229" s="191"/>
      <c r="E229" s="97"/>
      <c r="F229" s="101"/>
      <c r="G229" s="9"/>
      <c r="H229" s="10"/>
      <c r="I229" s="141"/>
      <c r="J229" s="11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</row>
    <row r="230" spans="1:41" ht="15" customHeight="1">
      <c r="A230" s="117" t="s">
        <v>29</v>
      </c>
      <c r="B230" s="31"/>
      <c r="C230" s="108"/>
      <c r="D230" s="111"/>
      <c r="E230" s="98"/>
      <c r="F230" s="102"/>
      <c r="G230" s="6"/>
      <c r="H230" s="12"/>
      <c r="I230" s="140"/>
      <c r="J230" s="11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</row>
    <row r="231" spans="1:41" ht="15" customHeight="1">
      <c r="A231" s="17" t="s">
        <v>13</v>
      </c>
      <c r="B231" s="160"/>
      <c r="C231" s="107"/>
      <c r="D231" s="103"/>
      <c r="E231" s="97"/>
      <c r="F231" s="101"/>
      <c r="G231" s="9"/>
      <c r="H231" s="10"/>
      <c r="I231" s="141"/>
      <c r="J231" s="11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</row>
    <row r="232" spans="1:41" ht="15" customHeight="1">
      <c r="A232" s="117" t="s">
        <v>30</v>
      </c>
      <c r="B232" s="152" t="s">
        <v>100</v>
      </c>
      <c r="C232" s="1" t="s">
        <v>108</v>
      </c>
      <c r="D232" s="104"/>
      <c r="E232" s="98">
        <v>1</v>
      </c>
      <c r="F232" s="102" t="s">
        <v>23</v>
      </c>
      <c r="G232" s="6"/>
      <c r="H232" s="12"/>
      <c r="I232" s="140"/>
      <c r="J232" s="11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</row>
    <row r="233" spans="1:41" ht="15" customHeight="1">
      <c r="A233" s="17" t="s">
        <v>13</v>
      </c>
      <c r="B233" s="160"/>
      <c r="C233" s="109"/>
      <c r="D233" s="191"/>
      <c r="E233" s="97"/>
      <c r="F233" s="101"/>
      <c r="G233" s="9"/>
      <c r="H233" s="10"/>
      <c r="I233" s="141"/>
      <c r="J233" s="11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</row>
    <row r="234" spans="1:41" ht="15" customHeight="1">
      <c r="A234" s="117" t="s">
        <v>31</v>
      </c>
      <c r="B234" s="31" t="s">
        <v>101</v>
      </c>
      <c r="C234" s="108" t="s">
        <v>118</v>
      </c>
      <c r="D234" s="111" t="s">
        <v>120</v>
      </c>
      <c r="E234" s="98">
        <v>1</v>
      </c>
      <c r="F234" s="102" t="s">
        <v>23</v>
      </c>
      <c r="G234" s="6"/>
      <c r="H234" s="12"/>
      <c r="I234" s="140"/>
      <c r="J234" s="11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</row>
    <row r="235" spans="1:41" ht="15" customHeight="1">
      <c r="A235" s="17" t="s">
        <v>13</v>
      </c>
      <c r="B235" s="161"/>
      <c r="C235" s="109"/>
      <c r="D235" s="191"/>
      <c r="E235" s="97"/>
      <c r="F235" s="101"/>
      <c r="G235" s="9"/>
      <c r="H235" s="10"/>
      <c r="I235" s="141"/>
      <c r="J235" s="11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</row>
    <row r="236" spans="1:41" ht="15" customHeight="1">
      <c r="A236" s="117" t="s">
        <v>32</v>
      </c>
      <c r="B236" s="31" t="s">
        <v>102</v>
      </c>
      <c r="C236" s="108" t="s">
        <v>119</v>
      </c>
      <c r="D236" s="111"/>
      <c r="E236" s="98">
        <v>1</v>
      </c>
      <c r="F236" s="102" t="s">
        <v>23</v>
      </c>
      <c r="G236" s="6"/>
      <c r="H236" s="12"/>
      <c r="I236" s="140"/>
      <c r="J236" s="11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</row>
    <row r="237" spans="1:41" ht="15" customHeight="1">
      <c r="A237" s="17" t="s">
        <v>13</v>
      </c>
      <c r="B237" s="160"/>
      <c r="C237" s="90"/>
      <c r="D237" s="191"/>
      <c r="E237" s="99"/>
      <c r="F237" s="20"/>
      <c r="G237" s="9"/>
      <c r="H237" s="10"/>
      <c r="I237" s="141"/>
      <c r="J237" s="11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</row>
    <row r="238" spans="1:41" ht="15" customHeight="1">
      <c r="A238" s="117" t="s">
        <v>33</v>
      </c>
      <c r="B238" s="31"/>
      <c r="C238" s="1"/>
      <c r="D238" s="111"/>
      <c r="E238" s="98"/>
      <c r="F238" s="102"/>
      <c r="G238" s="6"/>
      <c r="H238" s="12"/>
      <c r="I238" s="140"/>
      <c r="J238" s="11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</row>
    <row r="239" spans="1:41" ht="15" customHeight="1">
      <c r="A239" s="17" t="s">
        <v>13</v>
      </c>
      <c r="B239" s="160"/>
      <c r="C239" s="107"/>
      <c r="D239" s="103"/>
      <c r="E239" s="97"/>
      <c r="F239" s="101"/>
      <c r="G239" s="9"/>
      <c r="H239" s="10"/>
      <c r="I239" s="39"/>
      <c r="J239" s="11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</row>
    <row r="240" spans="1:41" ht="15" customHeight="1">
      <c r="A240" s="117" t="s">
        <v>34</v>
      </c>
      <c r="B240" s="31"/>
      <c r="C240" s="1"/>
      <c r="D240" s="104"/>
      <c r="E240" s="98"/>
      <c r="F240" s="102"/>
      <c r="G240" s="153"/>
      <c r="H240" s="12"/>
      <c r="I240" s="7"/>
      <c r="J240" s="11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</row>
    <row r="241" spans="1:41" ht="15" customHeight="1">
      <c r="A241" s="17" t="s">
        <v>13</v>
      </c>
      <c r="B241" s="160"/>
      <c r="C241" s="90"/>
      <c r="D241" s="191"/>
      <c r="E241" s="99"/>
      <c r="F241" s="20"/>
      <c r="G241" s="9"/>
      <c r="H241" s="10"/>
      <c r="I241" s="141"/>
      <c r="J241" s="11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</row>
    <row r="242" spans="1:41" ht="15" customHeight="1">
      <c r="A242" s="117" t="s">
        <v>35</v>
      </c>
      <c r="B242" s="31"/>
      <c r="C242" s="1"/>
      <c r="D242" s="111"/>
      <c r="E242" s="98"/>
      <c r="F242" s="102"/>
      <c r="G242" s="6"/>
      <c r="H242" s="12"/>
      <c r="I242" s="140"/>
      <c r="J242" s="11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</row>
    <row r="243" spans="1:41" ht="15" customHeight="1">
      <c r="A243" s="17" t="s">
        <v>13</v>
      </c>
      <c r="B243" s="160"/>
      <c r="C243" s="109"/>
      <c r="D243" s="191"/>
      <c r="E243" s="97"/>
      <c r="F243" s="101"/>
      <c r="G243" s="9"/>
      <c r="H243" s="10"/>
      <c r="I243" s="141"/>
      <c r="J243" s="11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</row>
    <row r="244" spans="1:41" ht="15" customHeight="1">
      <c r="A244" s="117" t="s">
        <v>36</v>
      </c>
      <c r="B244" s="31"/>
      <c r="C244" s="108"/>
      <c r="D244" s="111"/>
      <c r="E244" s="98"/>
      <c r="F244" s="102"/>
      <c r="G244" s="6"/>
      <c r="H244" s="12"/>
      <c r="I244" s="140"/>
      <c r="J244" s="11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</row>
    <row r="245" spans="1:41" ht="15" customHeight="1">
      <c r="A245" s="17" t="s">
        <v>13</v>
      </c>
      <c r="B245" s="160"/>
      <c r="C245" s="109"/>
      <c r="D245" s="191"/>
      <c r="E245" s="97"/>
      <c r="F245" s="101"/>
      <c r="G245" s="9"/>
      <c r="H245" s="10"/>
      <c r="I245" s="141"/>
      <c r="J245" s="11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</row>
    <row r="246" spans="1:41" ht="15" customHeight="1">
      <c r="A246" s="117" t="s">
        <v>15</v>
      </c>
      <c r="B246" s="31"/>
      <c r="C246" s="108"/>
      <c r="D246" s="111"/>
      <c r="E246" s="98"/>
      <c r="F246" s="102"/>
      <c r="G246" s="6"/>
      <c r="H246" s="12"/>
      <c r="I246" s="140"/>
      <c r="J246" s="11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</row>
    <row r="247" spans="1:41" ht="15" customHeight="1">
      <c r="A247" s="17" t="s">
        <v>13</v>
      </c>
      <c r="B247" s="160"/>
      <c r="C247" s="109"/>
      <c r="D247" s="191"/>
      <c r="E247" s="97"/>
      <c r="F247" s="101"/>
      <c r="G247" s="9"/>
      <c r="H247" s="10"/>
      <c r="I247" s="141"/>
      <c r="J247" s="11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</row>
    <row r="248" spans="1:41" ht="15" customHeight="1">
      <c r="A248" s="117" t="s">
        <v>16</v>
      </c>
      <c r="B248" s="31"/>
      <c r="C248" s="108"/>
      <c r="D248" s="111"/>
      <c r="E248" s="98"/>
      <c r="F248" s="102"/>
      <c r="G248" s="6"/>
      <c r="H248" s="12"/>
      <c r="I248" s="140"/>
      <c r="J248" s="11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</row>
    <row r="249" spans="1:41" ht="15" customHeight="1">
      <c r="A249" s="17" t="s">
        <v>13</v>
      </c>
      <c r="B249" s="160"/>
      <c r="C249" s="109"/>
      <c r="D249" s="191"/>
      <c r="E249" s="97"/>
      <c r="F249" s="101"/>
      <c r="G249" s="9"/>
      <c r="H249" s="10"/>
      <c r="I249" s="141"/>
      <c r="J249" s="11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</row>
    <row r="250" spans="1:41" ht="15" customHeight="1">
      <c r="A250" s="117" t="s">
        <v>17</v>
      </c>
      <c r="B250" s="31"/>
      <c r="C250" s="108"/>
      <c r="D250" s="111"/>
      <c r="E250" s="98"/>
      <c r="F250" s="102"/>
      <c r="G250" s="6"/>
      <c r="H250" s="12"/>
      <c r="I250" s="140"/>
      <c r="J250" s="11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</row>
    <row r="251" spans="1:41" ht="15" customHeight="1">
      <c r="A251" s="17" t="s">
        <v>13</v>
      </c>
      <c r="B251" s="160"/>
      <c r="C251" s="109"/>
      <c r="D251" s="191"/>
      <c r="E251" s="97"/>
      <c r="F251" s="101"/>
      <c r="G251" s="9"/>
      <c r="H251" s="10"/>
      <c r="I251" s="141"/>
      <c r="J251" s="11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</row>
    <row r="252" spans="1:41" ht="15" customHeight="1">
      <c r="A252" s="117" t="s">
        <v>18</v>
      </c>
      <c r="B252" s="31"/>
      <c r="C252" s="108"/>
      <c r="D252" s="111"/>
      <c r="E252" s="98"/>
      <c r="F252" s="102"/>
      <c r="G252" s="6"/>
      <c r="H252" s="12"/>
      <c r="I252" s="140"/>
      <c r="J252" s="11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</row>
    <row r="253" spans="1:41" ht="15" customHeight="1">
      <c r="A253" s="17" t="s">
        <v>13</v>
      </c>
      <c r="B253" s="160"/>
      <c r="C253" s="109"/>
      <c r="D253" s="191"/>
      <c r="E253" s="97"/>
      <c r="F253" s="101"/>
      <c r="G253" s="9"/>
      <c r="H253" s="10"/>
      <c r="I253" s="141"/>
      <c r="J253" s="11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</row>
    <row r="254" spans="1:41" ht="15" customHeight="1">
      <c r="A254" s="117" t="s">
        <v>19</v>
      </c>
      <c r="B254" s="31"/>
      <c r="C254" s="108"/>
      <c r="D254" s="111"/>
      <c r="E254" s="98"/>
      <c r="F254" s="102"/>
      <c r="G254" s="6"/>
      <c r="H254" s="12"/>
      <c r="I254" s="140"/>
      <c r="J254" s="11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</row>
    <row r="255" spans="1:41" s="130" customFormat="1" ht="15" customHeight="1">
      <c r="A255" s="17" t="s">
        <v>13</v>
      </c>
      <c r="B255" s="240"/>
      <c r="C255" s="154"/>
      <c r="D255" s="61"/>
      <c r="E255" s="313"/>
      <c r="F255" s="314"/>
      <c r="G255" s="9"/>
      <c r="H255" s="10"/>
      <c r="I255" s="166"/>
      <c r="J255" s="116"/>
      <c r="K255" s="5"/>
      <c r="L255" s="5"/>
    </row>
    <row r="256" spans="1:41" s="130" customFormat="1" ht="15" customHeight="1">
      <c r="A256" s="117" t="s">
        <v>20</v>
      </c>
      <c r="B256" s="65"/>
      <c r="C256" s="102" t="s">
        <v>140</v>
      </c>
      <c r="D256" s="67"/>
      <c r="E256" s="27"/>
      <c r="F256" s="124"/>
      <c r="G256" s="6"/>
      <c r="H256" s="12"/>
      <c r="I256" s="143"/>
      <c r="J256" s="116"/>
      <c r="K256" s="5"/>
      <c r="L256" s="5"/>
    </row>
    <row r="257" spans="1:41" ht="15" customHeight="1">
      <c r="A257" s="17" t="s">
        <v>13</v>
      </c>
      <c r="B257" s="160"/>
      <c r="C257" s="2"/>
      <c r="D257" s="2"/>
      <c r="E257" s="313"/>
      <c r="F257" s="23"/>
      <c r="G257" s="9"/>
      <c r="H257" s="10"/>
      <c r="I257" s="141"/>
      <c r="J257" s="11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</row>
    <row r="258" spans="1:41" ht="15" customHeight="1">
      <c r="A258" s="117" t="s">
        <v>21</v>
      </c>
      <c r="B258" s="218"/>
      <c r="C258" s="24"/>
      <c r="D258" s="24"/>
      <c r="E258" s="32"/>
      <c r="F258" s="25"/>
      <c r="G258" s="29"/>
      <c r="H258" s="30"/>
      <c r="I258" s="167"/>
      <c r="J258" s="11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</row>
    <row r="259" spans="1:41" ht="15" customHeight="1">
      <c r="A259" s="17" t="s">
        <v>13</v>
      </c>
      <c r="B259" s="161"/>
      <c r="C259" s="90"/>
      <c r="D259" s="90"/>
      <c r="E259" s="313"/>
      <c r="F259" s="20"/>
      <c r="G259" s="3"/>
      <c r="H259" s="28"/>
      <c r="I259" s="166"/>
      <c r="J259" s="11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</row>
    <row r="260" spans="1:41" ht="15" customHeight="1">
      <c r="A260" s="117" t="s">
        <v>28</v>
      </c>
      <c r="B260" s="152" t="s">
        <v>100</v>
      </c>
      <c r="C260" s="1" t="s">
        <v>92</v>
      </c>
      <c r="D260" s="1"/>
      <c r="E260" s="27"/>
      <c r="F260" s="21"/>
      <c r="G260" s="6"/>
      <c r="H260" s="12"/>
      <c r="I260" s="143"/>
      <c r="J260" s="11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</row>
    <row r="261" spans="1:41" ht="15" customHeight="1">
      <c r="A261" s="17" t="s">
        <v>13</v>
      </c>
      <c r="B261" s="160"/>
      <c r="C261" s="2"/>
      <c r="D261" s="2"/>
      <c r="E261" s="317"/>
      <c r="F261" s="203"/>
      <c r="G261" s="9"/>
      <c r="H261" s="10"/>
      <c r="I261" s="166"/>
      <c r="J261" s="11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</row>
    <row r="262" spans="1:41" ht="15" customHeight="1">
      <c r="A262" s="117" t="s">
        <v>29</v>
      </c>
      <c r="B262" s="31"/>
      <c r="C262" s="1"/>
      <c r="D262" s="111"/>
      <c r="E262" s="27"/>
      <c r="F262" s="21"/>
      <c r="G262" s="6"/>
      <c r="H262" s="12"/>
      <c r="I262" s="143"/>
      <c r="J262" s="11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</row>
    <row r="263" spans="1:41" s="130" customFormat="1" ht="15" customHeight="1">
      <c r="A263" s="17" t="s">
        <v>13</v>
      </c>
      <c r="B263" s="160"/>
      <c r="C263" s="109"/>
      <c r="D263" s="191"/>
      <c r="E263" s="97"/>
      <c r="F263" s="101"/>
      <c r="G263" s="9"/>
      <c r="H263" s="10"/>
      <c r="I263" s="141"/>
      <c r="J263" s="116"/>
      <c r="K263" s="5"/>
      <c r="L263" s="5"/>
      <c r="M263" s="5"/>
    </row>
    <row r="264" spans="1:41" s="130" customFormat="1" ht="15" customHeight="1">
      <c r="A264" s="117" t="s">
        <v>30</v>
      </c>
      <c r="B264" s="31"/>
      <c r="C264" s="108" t="s">
        <v>221</v>
      </c>
      <c r="D264" s="111"/>
      <c r="E264" s="98"/>
      <c r="F264" s="102"/>
      <c r="G264" s="6"/>
      <c r="H264" s="12"/>
      <c r="I264" s="140"/>
      <c r="J264" s="116"/>
      <c r="K264" s="5"/>
      <c r="L264" s="5"/>
      <c r="M264" s="5"/>
    </row>
    <row r="265" spans="1:41" ht="15" customHeight="1">
      <c r="A265" s="17" t="s">
        <v>13</v>
      </c>
      <c r="B265" s="160"/>
      <c r="C265" s="109" t="s">
        <v>222</v>
      </c>
      <c r="D265" s="191" t="s">
        <v>25</v>
      </c>
      <c r="E265" s="97"/>
      <c r="F265" s="101"/>
      <c r="G265" s="9"/>
      <c r="H265" s="10"/>
      <c r="I265" s="39"/>
      <c r="J265" s="11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</row>
    <row r="266" spans="1:41" ht="15" customHeight="1">
      <c r="A266" s="117" t="s">
        <v>31</v>
      </c>
      <c r="B266" s="31"/>
      <c r="C266" s="108" t="s">
        <v>223</v>
      </c>
      <c r="D266" s="111" t="s">
        <v>224</v>
      </c>
      <c r="E266" s="98">
        <v>36.4</v>
      </c>
      <c r="F266" s="102" t="s">
        <v>26</v>
      </c>
      <c r="G266" s="168"/>
      <c r="H266" s="12"/>
      <c r="I266" s="7"/>
      <c r="J266" s="11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</row>
    <row r="267" spans="1:41" s="308" customFormat="1" ht="15" customHeight="1">
      <c r="A267" s="17" t="s">
        <v>13</v>
      </c>
      <c r="B267" s="260"/>
      <c r="C267" s="109" t="s">
        <v>222</v>
      </c>
      <c r="D267" s="191" t="s">
        <v>25</v>
      </c>
      <c r="E267" s="97"/>
      <c r="F267" s="101"/>
      <c r="G267" s="9"/>
      <c r="H267" s="10"/>
      <c r="I267" s="39"/>
      <c r="J267" s="288"/>
      <c r="K267" s="309"/>
      <c r="L267" s="309"/>
      <c r="M267" s="309"/>
      <c r="N267" s="309"/>
      <c r="O267" s="309"/>
      <c r="P267" s="309"/>
      <c r="Q267" s="309"/>
      <c r="R267" s="309"/>
      <c r="S267" s="309"/>
      <c r="T267" s="309"/>
      <c r="U267" s="309"/>
      <c r="V267" s="309"/>
      <c r="W267" s="309"/>
      <c r="X267" s="309"/>
      <c r="Y267" s="309"/>
      <c r="Z267" s="309"/>
      <c r="AA267" s="309"/>
      <c r="AB267" s="309"/>
      <c r="AC267" s="309"/>
      <c r="AD267" s="309"/>
      <c r="AE267" s="309"/>
      <c r="AF267" s="309"/>
      <c r="AG267" s="309"/>
      <c r="AH267" s="309"/>
      <c r="AI267" s="309"/>
      <c r="AJ267" s="309"/>
      <c r="AK267" s="309"/>
      <c r="AL267" s="309"/>
      <c r="AM267" s="309"/>
      <c r="AN267" s="309"/>
      <c r="AO267" s="309"/>
    </row>
    <row r="268" spans="1:41" s="308" customFormat="1" ht="15" customHeight="1">
      <c r="A268" s="117" t="s">
        <v>32</v>
      </c>
      <c r="B268" s="261"/>
      <c r="C268" s="108" t="s">
        <v>225</v>
      </c>
      <c r="D268" s="111" t="s">
        <v>224</v>
      </c>
      <c r="E268" s="98">
        <v>36.4</v>
      </c>
      <c r="F268" s="102" t="s">
        <v>26</v>
      </c>
      <c r="G268" s="168"/>
      <c r="H268" s="12"/>
      <c r="I268" s="7"/>
      <c r="J268" s="288"/>
      <c r="K268" s="309"/>
      <c r="L268" s="309"/>
      <c r="M268" s="309"/>
      <c r="N268" s="309"/>
      <c r="O268" s="309"/>
      <c r="P268" s="309"/>
      <c r="Q268" s="309"/>
      <c r="R268" s="309"/>
      <c r="S268" s="309"/>
      <c r="T268" s="309"/>
      <c r="U268" s="309"/>
      <c r="V268" s="309"/>
      <c r="W268" s="309"/>
      <c r="X268" s="309"/>
      <c r="Y268" s="309"/>
      <c r="Z268" s="309"/>
      <c r="AA268" s="309"/>
      <c r="AB268" s="309"/>
      <c r="AC268" s="309"/>
      <c r="AD268" s="309"/>
      <c r="AE268" s="309"/>
      <c r="AF268" s="309"/>
      <c r="AG268" s="309"/>
      <c r="AH268" s="309"/>
      <c r="AI268" s="309"/>
      <c r="AJ268" s="309"/>
      <c r="AK268" s="309"/>
      <c r="AL268" s="309"/>
      <c r="AM268" s="309"/>
      <c r="AN268" s="309"/>
      <c r="AO268" s="309"/>
    </row>
    <row r="269" spans="1:41" s="310" customFormat="1" ht="15" customHeight="1">
      <c r="A269" s="17" t="s">
        <v>13</v>
      </c>
      <c r="B269" s="260"/>
      <c r="C269" s="109"/>
      <c r="D269" s="191"/>
      <c r="E269" s="97"/>
      <c r="F269" s="101"/>
      <c r="G269" s="9"/>
      <c r="H269" s="10"/>
      <c r="I269" s="141"/>
      <c r="J269" s="288"/>
      <c r="K269" s="309"/>
      <c r="L269" s="309"/>
      <c r="M269" s="309"/>
    </row>
    <row r="270" spans="1:41" s="310" customFormat="1" ht="15" customHeight="1">
      <c r="A270" s="117" t="s">
        <v>33</v>
      </c>
      <c r="B270" s="261"/>
      <c r="C270" s="108"/>
      <c r="D270" s="111"/>
      <c r="E270" s="98"/>
      <c r="F270" s="102"/>
      <c r="G270" s="6"/>
      <c r="H270" s="12"/>
      <c r="I270" s="140"/>
      <c r="J270" s="288"/>
      <c r="K270" s="309"/>
      <c r="L270" s="309"/>
      <c r="M270" s="309"/>
    </row>
    <row r="271" spans="1:41" ht="15" customHeight="1">
      <c r="A271" s="17" t="s">
        <v>13</v>
      </c>
      <c r="B271" s="161"/>
      <c r="C271" s="109"/>
      <c r="D271" s="191"/>
      <c r="E271" s="97"/>
      <c r="F271" s="101"/>
      <c r="G271" s="9"/>
      <c r="H271" s="10"/>
      <c r="I271" s="141"/>
      <c r="J271" s="11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</row>
    <row r="272" spans="1:41" ht="15" customHeight="1">
      <c r="A272" s="117" t="s">
        <v>34</v>
      </c>
      <c r="B272" s="31"/>
      <c r="C272" s="108" t="s">
        <v>149</v>
      </c>
      <c r="D272" s="111"/>
      <c r="E272" s="98"/>
      <c r="F272" s="102"/>
      <c r="G272" s="6"/>
      <c r="H272" s="12"/>
      <c r="I272" s="140"/>
      <c r="J272" s="11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</row>
    <row r="273" spans="1:41" ht="15" customHeight="1">
      <c r="A273" s="17" t="s">
        <v>13</v>
      </c>
      <c r="B273" s="160"/>
      <c r="C273" s="311" t="s">
        <v>25</v>
      </c>
      <c r="D273" s="315" t="s">
        <v>25</v>
      </c>
      <c r="E273" s="97"/>
      <c r="F273" s="101"/>
      <c r="G273" s="9"/>
      <c r="H273" s="10"/>
      <c r="I273" s="39"/>
      <c r="J273" s="11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</row>
    <row r="274" spans="1:41" ht="15" customHeight="1">
      <c r="A274" s="117" t="s">
        <v>35</v>
      </c>
      <c r="B274" s="31"/>
      <c r="C274" s="312" t="s">
        <v>147</v>
      </c>
      <c r="D274" s="316" t="s">
        <v>148</v>
      </c>
      <c r="E274" s="98">
        <v>5.2</v>
      </c>
      <c r="F274" s="102" t="s">
        <v>38</v>
      </c>
      <c r="G274" s="168"/>
      <c r="H274" s="12"/>
      <c r="I274" s="7"/>
      <c r="J274" s="11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</row>
    <row r="275" spans="1:41" s="130" customFormat="1" ht="15" customHeight="1">
      <c r="A275" s="17" t="s">
        <v>13</v>
      </c>
      <c r="B275" s="160"/>
      <c r="C275" s="109" t="s">
        <v>25</v>
      </c>
      <c r="D275" s="191" t="s">
        <v>25</v>
      </c>
      <c r="E275" s="317"/>
      <c r="F275" s="203"/>
      <c r="G275" s="9"/>
      <c r="H275" s="10"/>
      <c r="I275" s="39"/>
      <c r="J275" s="11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</row>
    <row r="276" spans="1:41" s="130" customFormat="1" ht="15" customHeight="1">
      <c r="A276" s="117" t="s">
        <v>36</v>
      </c>
      <c r="B276" s="31"/>
      <c r="C276" s="108" t="s">
        <v>150</v>
      </c>
      <c r="D276" s="111" t="s">
        <v>151</v>
      </c>
      <c r="E276" s="98">
        <v>5.2</v>
      </c>
      <c r="F276" s="102" t="s">
        <v>38</v>
      </c>
      <c r="G276" s="168"/>
      <c r="H276" s="12"/>
      <c r="I276" s="7"/>
      <c r="J276" s="11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</row>
    <row r="277" spans="1:41" s="130" customFormat="1" ht="15" customHeight="1">
      <c r="A277" s="17" t="s">
        <v>13</v>
      </c>
      <c r="B277" s="160"/>
      <c r="C277" s="109" t="s">
        <v>25</v>
      </c>
      <c r="D277" s="191" t="s">
        <v>25</v>
      </c>
      <c r="E277" s="317"/>
      <c r="F277" s="203"/>
      <c r="G277" s="9"/>
      <c r="H277" s="10"/>
      <c r="I277" s="39"/>
      <c r="J277" s="116"/>
      <c r="K277" s="5"/>
      <c r="L277" s="5"/>
      <c r="M277" s="5"/>
    </row>
    <row r="278" spans="1:41" s="130" customFormat="1" ht="15" customHeight="1">
      <c r="A278" s="117" t="s">
        <v>15</v>
      </c>
      <c r="B278" s="31"/>
      <c r="C278" s="108" t="s">
        <v>150</v>
      </c>
      <c r="D278" s="111" t="s">
        <v>152</v>
      </c>
      <c r="E278" s="98">
        <v>19.3</v>
      </c>
      <c r="F278" s="102" t="s">
        <v>38</v>
      </c>
      <c r="G278" s="168"/>
      <c r="H278" s="12"/>
      <c r="I278" s="7"/>
      <c r="J278" s="116"/>
      <c r="K278" s="5"/>
      <c r="L278" s="5"/>
      <c r="M278" s="5"/>
    </row>
    <row r="279" spans="1:41" s="130" customFormat="1" ht="15" customHeight="1">
      <c r="A279" s="17" t="s">
        <v>13</v>
      </c>
      <c r="B279" s="160"/>
      <c r="C279" s="90" t="s">
        <v>25</v>
      </c>
      <c r="D279" s="191" t="s">
        <v>25</v>
      </c>
      <c r="E279" s="97"/>
      <c r="F279" s="203"/>
      <c r="G279" s="9"/>
      <c r="H279" s="10"/>
      <c r="I279" s="39"/>
      <c r="J279" s="116"/>
      <c r="K279" s="5"/>
      <c r="L279" s="5"/>
      <c r="M279" s="5"/>
    </row>
    <row r="280" spans="1:41" s="130" customFormat="1" ht="15" customHeight="1">
      <c r="A280" s="117" t="s">
        <v>16</v>
      </c>
      <c r="B280" s="31"/>
      <c r="C280" s="1" t="s">
        <v>153</v>
      </c>
      <c r="D280" s="111" t="s">
        <v>151</v>
      </c>
      <c r="E280" s="98">
        <v>5.2</v>
      </c>
      <c r="F280" s="102" t="s">
        <v>38</v>
      </c>
      <c r="G280" s="168"/>
      <c r="H280" s="12"/>
      <c r="I280" s="7"/>
      <c r="J280" s="116"/>
      <c r="K280" s="5"/>
      <c r="L280" s="5"/>
      <c r="M280" s="5"/>
    </row>
    <row r="281" spans="1:41" s="130" customFormat="1" ht="15" customHeight="1">
      <c r="A281" s="17" t="s">
        <v>13</v>
      </c>
      <c r="B281" s="160"/>
      <c r="C281" s="90" t="s">
        <v>25</v>
      </c>
      <c r="D281" s="110" t="s">
        <v>25</v>
      </c>
      <c r="E281" s="317"/>
      <c r="F281" s="203"/>
      <c r="G281" s="9"/>
      <c r="H281" s="10"/>
      <c r="I281" s="39"/>
      <c r="J281" s="116"/>
      <c r="K281" s="5"/>
      <c r="L281" s="5"/>
      <c r="M281" s="5"/>
    </row>
    <row r="282" spans="1:41" s="130" customFormat="1" ht="15" customHeight="1">
      <c r="A282" s="117" t="s">
        <v>17</v>
      </c>
      <c r="B282" s="31"/>
      <c r="C282" s="1" t="s">
        <v>153</v>
      </c>
      <c r="D282" s="111" t="s">
        <v>152</v>
      </c>
      <c r="E282" s="98">
        <v>19.3</v>
      </c>
      <c r="F282" s="102" t="s">
        <v>38</v>
      </c>
      <c r="G282" s="168"/>
      <c r="H282" s="12"/>
      <c r="I282" s="7"/>
      <c r="J282" s="116"/>
      <c r="K282" s="5"/>
      <c r="L282" s="5"/>
      <c r="M282" s="5"/>
    </row>
    <row r="283" spans="1:41" s="130" customFormat="1" ht="15" customHeight="1">
      <c r="A283" s="17" t="s">
        <v>13</v>
      </c>
      <c r="B283" s="160"/>
      <c r="C283" s="109"/>
      <c r="D283" s="191"/>
      <c r="E283" s="97"/>
      <c r="F283" s="101"/>
      <c r="G283" s="9"/>
      <c r="H283" s="10"/>
      <c r="I283" s="141"/>
      <c r="J283" s="116"/>
      <c r="K283" s="5"/>
      <c r="L283" s="5"/>
      <c r="M283" s="5"/>
    </row>
    <row r="284" spans="1:41" s="130" customFormat="1" ht="15" customHeight="1">
      <c r="A284" s="117" t="s">
        <v>18</v>
      </c>
      <c r="B284" s="31"/>
      <c r="C284" s="108"/>
      <c r="D284" s="111"/>
      <c r="E284" s="98"/>
      <c r="F284" s="102"/>
      <c r="G284" s="6"/>
      <c r="H284" s="12"/>
      <c r="I284" s="140"/>
      <c r="J284" s="116"/>
      <c r="K284" s="5"/>
      <c r="L284" s="5"/>
      <c r="M284" s="5"/>
    </row>
    <row r="285" spans="1:41" s="130" customFormat="1" ht="15" customHeight="1">
      <c r="A285" s="17" t="s">
        <v>13</v>
      </c>
      <c r="B285" s="160"/>
      <c r="C285" s="109"/>
      <c r="D285" s="191"/>
      <c r="E285" s="97"/>
      <c r="F285" s="101"/>
      <c r="G285" s="9"/>
      <c r="H285" s="10"/>
      <c r="I285" s="141"/>
      <c r="J285" s="116"/>
      <c r="K285" s="5"/>
      <c r="L285" s="5"/>
      <c r="M285" s="5"/>
    </row>
    <row r="286" spans="1:41" s="130" customFormat="1" ht="15" customHeight="1">
      <c r="A286" s="117" t="s">
        <v>19</v>
      </c>
      <c r="B286" s="31"/>
      <c r="C286" s="108"/>
      <c r="D286" s="111"/>
      <c r="E286" s="98"/>
      <c r="F286" s="102"/>
      <c r="G286" s="6"/>
      <c r="H286" s="12"/>
      <c r="I286" s="140"/>
      <c r="J286" s="116"/>
      <c r="K286" s="5"/>
      <c r="L286" s="5"/>
      <c r="M286" s="5"/>
    </row>
    <row r="287" spans="1:41" ht="15" customHeight="1">
      <c r="A287" s="17" t="s">
        <v>13</v>
      </c>
      <c r="B287" s="160"/>
      <c r="C287" s="90"/>
      <c r="D287" s="110"/>
      <c r="E287" s="99"/>
      <c r="F287" s="20"/>
      <c r="G287" s="9"/>
      <c r="H287" s="10"/>
      <c r="I287" s="141"/>
      <c r="J287" s="11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</row>
    <row r="288" spans="1:41" ht="15" customHeight="1">
      <c r="A288" s="117" t="s">
        <v>20</v>
      </c>
      <c r="B288" s="31"/>
      <c r="C288" s="157" t="s">
        <v>103</v>
      </c>
      <c r="D288" s="111"/>
      <c r="E288" s="100"/>
      <c r="F288" s="21"/>
      <c r="G288" s="6"/>
      <c r="H288" s="12"/>
      <c r="I288" s="140"/>
      <c r="J288" s="11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</row>
    <row r="289" spans="1:41" ht="15" customHeight="1">
      <c r="A289" s="17" t="s">
        <v>13</v>
      </c>
      <c r="B289" s="160"/>
      <c r="C289" s="2" t="s">
        <v>25</v>
      </c>
      <c r="D289" s="110" t="s">
        <v>25</v>
      </c>
      <c r="E289" s="212"/>
      <c r="F289" s="203"/>
      <c r="G289" s="9"/>
      <c r="H289" s="10"/>
      <c r="I289" s="39"/>
      <c r="J289" s="11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</row>
    <row r="290" spans="1:41" ht="15" customHeight="1">
      <c r="A290" s="117" t="s">
        <v>21</v>
      </c>
      <c r="B290" s="218"/>
      <c r="C290" s="24"/>
      <c r="D290" s="258"/>
      <c r="E290" s="175"/>
      <c r="F290" s="25"/>
      <c r="G290" s="219"/>
      <c r="H290" s="30"/>
      <c r="I290" s="211"/>
      <c r="J290" s="11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</row>
    <row r="291" spans="1:41" ht="15" customHeight="1">
      <c r="A291" s="17" t="s">
        <v>13</v>
      </c>
      <c r="B291" s="160"/>
      <c r="C291" s="107"/>
      <c r="D291" s="103"/>
      <c r="E291" s="97"/>
      <c r="F291" s="101"/>
      <c r="G291" s="9"/>
      <c r="H291" s="10"/>
      <c r="I291" s="39"/>
      <c r="J291" s="11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</row>
    <row r="292" spans="1:41" ht="15" customHeight="1">
      <c r="A292" s="117" t="s">
        <v>28</v>
      </c>
      <c r="B292" s="31" t="s">
        <v>114</v>
      </c>
      <c r="C292" s="108" t="s">
        <v>123</v>
      </c>
      <c r="D292" s="104"/>
      <c r="E292" s="98"/>
      <c r="F292" s="102"/>
      <c r="G292" s="153"/>
      <c r="H292" s="12"/>
      <c r="I292" s="7"/>
      <c r="J292" s="11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</row>
    <row r="293" spans="1:41" ht="15" customHeight="1">
      <c r="A293" s="17" t="s">
        <v>13</v>
      </c>
      <c r="B293" s="160"/>
      <c r="C293" s="90"/>
      <c r="D293" s="110"/>
      <c r="E293" s="99"/>
      <c r="F293" s="20"/>
      <c r="G293" s="9"/>
      <c r="H293" s="10"/>
      <c r="I293" s="141"/>
      <c r="J293" s="11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</row>
    <row r="294" spans="1:41" ht="15" customHeight="1">
      <c r="A294" s="117" t="s">
        <v>29</v>
      </c>
      <c r="B294" s="31"/>
      <c r="C294" s="1"/>
      <c r="D294" s="111"/>
      <c r="E294" s="100"/>
      <c r="F294" s="21"/>
      <c r="G294" s="6"/>
      <c r="H294" s="12"/>
      <c r="I294" s="140"/>
      <c r="J294" s="11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</row>
    <row r="295" spans="1:41" ht="15" customHeight="1">
      <c r="A295" s="17" t="s">
        <v>13</v>
      </c>
      <c r="B295" s="160"/>
      <c r="C295" s="2"/>
      <c r="D295" s="2"/>
      <c r="E295" s="313"/>
      <c r="F295" s="20"/>
      <c r="G295" s="9"/>
      <c r="H295" s="10"/>
      <c r="I295" s="138"/>
      <c r="J295" s="11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</row>
    <row r="296" spans="1:41" ht="15" customHeight="1">
      <c r="A296" s="117" t="s">
        <v>36</v>
      </c>
      <c r="B296" s="31"/>
      <c r="C296" s="108" t="s">
        <v>125</v>
      </c>
      <c r="D296" s="1"/>
      <c r="E296" s="27"/>
      <c r="F296" s="21"/>
      <c r="G296" s="6"/>
      <c r="H296" s="12"/>
      <c r="I296" s="140"/>
      <c r="J296" s="11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</row>
    <row r="297" spans="1:41" ht="15" customHeight="1">
      <c r="A297" s="17" t="s">
        <v>13</v>
      </c>
      <c r="B297" s="161"/>
      <c r="C297" s="176" t="s">
        <v>154</v>
      </c>
      <c r="D297" s="191"/>
      <c r="E297" s="313"/>
      <c r="F297" s="20"/>
      <c r="G297" s="9"/>
      <c r="H297" s="10"/>
      <c r="I297" s="141"/>
      <c r="J297" s="11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</row>
    <row r="298" spans="1:41" ht="15" customHeight="1">
      <c r="A298" s="117" t="s">
        <v>34</v>
      </c>
      <c r="B298" s="31"/>
      <c r="C298" s="67" t="s">
        <v>155</v>
      </c>
      <c r="D298" s="111" t="s">
        <v>24</v>
      </c>
      <c r="E298" s="27">
        <v>1.6</v>
      </c>
      <c r="F298" s="21" t="s">
        <v>27</v>
      </c>
      <c r="G298" s="6"/>
      <c r="H298" s="12"/>
      <c r="I298" s="140"/>
      <c r="J298" s="11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</row>
    <row r="299" spans="1:41" ht="15" customHeight="1">
      <c r="A299" s="17" t="s">
        <v>13</v>
      </c>
      <c r="B299" s="160"/>
      <c r="C299" s="176" t="s">
        <v>154</v>
      </c>
      <c r="D299" s="191"/>
      <c r="E299" s="313"/>
      <c r="F299" s="20"/>
      <c r="G299" s="9"/>
      <c r="H299" s="10"/>
      <c r="I299" s="141"/>
      <c r="J299" s="11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</row>
    <row r="300" spans="1:41" ht="15" customHeight="1">
      <c r="A300" s="117" t="s">
        <v>30</v>
      </c>
      <c r="B300" s="31"/>
      <c r="C300" s="67" t="s">
        <v>156</v>
      </c>
      <c r="D300" s="111" t="s">
        <v>24</v>
      </c>
      <c r="E300" s="27">
        <v>1.6</v>
      </c>
      <c r="F300" s="21" t="s">
        <v>27</v>
      </c>
      <c r="G300" s="6"/>
      <c r="H300" s="12"/>
      <c r="I300" s="140"/>
      <c r="J300" s="11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</row>
    <row r="301" spans="1:41" ht="15" customHeight="1">
      <c r="A301" s="17" t="s">
        <v>13</v>
      </c>
      <c r="B301" s="160"/>
      <c r="C301" s="8" t="s">
        <v>154</v>
      </c>
      <c r="D301" s="191" t="s">
        <v>157</v>
      </c>
      <c r="E301" s="99"/>
      <c r="F301" s="20"/>
      <c r="G301" s="9"/>
      <c r="H301" s="10"/>
      <c r="I301" s="39"/>
      <c r="J301" s="11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</row>
    <row r="302" spans="1:41" ht="15" customHeight="1">
      <c r="A302" s="117" t="s">
        <v>31</v>
      </c>
      <c r="B302" s="31"/>
      <c r="C302" s="67" t="s">
        <v>158</v>
      </c>
      <c r="D302" s="1" t="s">
        <v>159</v>
      </c>
      <c r="E302" s="100">
        <v>4.5</v>
      </c>
      <c r="F302" s="21" t="s">
        <v>26</v>
      </c>
      <c r="G302" s="168"/>
      <c r="H302" s="12"/>
      <c r="I302" s="7"/>
      <c r="J302" s="11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</row>
    <row r="303" spans="1:41" s="130" customFormat="1" ht="15" customHeight="1">
      <c r="A303" s="17" t="s">
        <v>13</v>
      </c>
      <c r="B303" s="160"/>
      <c r="C303" s="8" t="s">
        <v>25</v>
      </c>
      <c r="D303" s="110" t="s">
        <v>160</v>
      </c>
      <c r="E303" s="99"/>
      <c r="F303" s="20"/>
      <c r="G303" s="9"/>
      <c r="H303" s="10"/>
      <c r="I303" s="39"/>
      <c r="J303" s="116"/>
      <c r="K303" s="5"/>
      <c r="L303" s="5"/>
    </row>
    <row r="304" spans="1:41" s="130" customFormat="1" ht="15" customHeight="1">
      <c r="A304" s="117" t="s">
        <v>32</v>
      </c>
      <c r="B304" s="31"/>
      <c r="C304" s="67" t="s">
        <v>161</v>
      </c>
      <c r="D304" s="104" t="s">
        <v>159</v>
      </c>
      <c r="E304" s="100">
        <v>1</v>
      </c>
      <c r="F304" s="21" t="s">
        <v>162</v>
      </c>
      <c r="G304" s="168"/>
      <c r="H304" s="12"/>
      <c r="I304" s="7"/>
      <c r="J304" s="116"/>
      <c r="K304" s="5"/>
      <c r="L304" s="5"/>
    </row>
    <row r="305" spans="1:41" ht="15" customHeight="1">
      <c r="A305" s="17" t="s">
        <v>13</v>
      </c>
      <c r="B305" s="240"/>
      <c r="C305" s="154" t="s">
        <v>25</v>
      </c>
      <c r="D305" s="61" t="s">
        <v>24</v>
      </c>
      <c r="E305" s="317"/>
      <c r="F305" s="163"/>
      <c r="G305" s="9"/>
      <c r="H305" s="10"/>
      <c r="I305" s="39"/>
      <c r="J305" s="11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</row>
    <row r="306" spans="1:41" ht="15" customHeight="1">
      <c r="A306" s="117" t="s">
        <v>33</v>
      </c>
      <c r="B306" s="65"/>
      <c r="C306" s="108" t="s">
        <v>163</v>
      </c>
      <c r="D306" s="104" t="s">
        <v>164</v>
      </c>
      <c r="E306" s="27">
        <v>1.3</v>
      </c>
      <c r="F306" s="21" t="s">
        <v>26</v>
      </c>
      <c r="G306" s="168"/>
      <c r="H306" s="12"/>
      <c r="I306" s="7"/>
      <c r="J306" s="11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</row>
    <row r="307" spans="1:41" ht="15" customHeight="1">
      <c r="A307" s="17" t="s">
        <v>13</v>
      </c>
      <c r="B307" s="160"/>
      <c r="C307" s="90"/>
      <c r="D307" s="90"/>
      <c r="E307" s="313"/>
      <c r="F307" s="20"/>
      <c r="G307" s="9"/>
      <c r="H307" s="10"/>
      <c r="I307" s="141"/>
      <c r="J307" s="11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</row>
    <row r="308" spans="1:41" ht="15" customHeight="1">
      <c r="A308" s="117" t="s">
        <v>35</v>
      </c>
      <c r="B308" s="31"/>
      <c r="C308" s="202"/>
      <c r="D308" s="111"/>
      <c r="E308" s="27"/>
      <c r="F308" s="21"/>
      <c r="G308" s="6"/>
      <c r="H308" s="12"/>
      <c r="I308" s="140"/>
      <c r="J308" s="11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</row>
    <row r="309" spans="1:41" ht="15" customHeight="1">
      <c r="A309" s="17" t="s">
        <v>13</v>
      </c>
      <c r="B309" s="160"/>
      <c r="C309" s="90"/>
      <c r="D309" s="90"/>
      <c r="E309" s="313"/>
      <c r="F309" s="20"/>
      <c r="G309" s="9"/>
      <c r="H309" s="10"/>
      <c r="I309" s="138"/>
      <c r="J309" s="11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</row>
    <row r="310" spans="1:41" ht="15" customHeight="1">
      <c r="A310" s="117" t="s">
        <v>15</v>
      </c>
      <c r="B310" s="31"/>
      <c r="C310" s="108" t="s">
        <v>126</v>
      </c>
      <c r="D310" s="1"/>
      <c r="E310" s="27"/>
      <c r="F310" s="21"/>
      <c r="G310" s="6"/>
      <c r="H310" s="12"/>
      <c r="I310" s="140"/>
      <c r="J310" s="11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</row>
    <row r="311" spans="1:41" ht="15" customHeight="1">
      <c r="A311" s="17" t="s">
        <v>13</v>
      </c>
      <c r="B311" s="161"/>
      <c r="C311" s="90" t="s">
        <v>25</v>
      </c>
      <c r="D311" s="191" t="s">
        <v>165</v>
      </c>
      <c r="E311" s="97"/>
      <c r="F311" s="20"/>
      <c r="G311" s="9"/>
      <c r="H311" s="10"/>
      <c r="I311" s="141"/>
      <c r="J311" s="11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</row>
    <row r="312" spans="1:41" ht="15" customHeight="1">
      <c r="A312" s="117" t="s">
        <v>16</v>
      </c>
      <c r="B312" s="31"/>
      <c r="C312" s="1" t="s">
        <v>166</v>
      </c>
      <c r="D312" s="111" t="s">
        <v>167</v>
      </c>
      <c r="E312" s="98">
        <v>17.899999999999999</v>
      </c>
      <c r="F312" s="21" t="s">
        <v>168</v>
      </c>
      <c r="G312" s="318"/>
      <c r="H312" s="12"/>
      <c r="I312" s="140"/>
      <c r="J312" s="11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</row>
    <row r="313" spans="1:41" s="130" customFormat="1" ht="15" customHeight="1">
      <c r="A313" s="17" t="s">
        <v>13</v>
      </c>
      <c r="B313" s="160"/>
      <c r="C313" s="109" t="s">
        <v>25</v>
      </c>
      <c r="D313" s="191" t="s">
        <v>169</v>
      </c>
      <c r="E313" s="97"/>
      <c r="F313" s="20"/>
      <c r="G313" s="9"/>
      <c r="H313" s="10"/>
      <c r="I313" s="141"/>
      <c r="J313" s="116"/>
      <c r="K313" s="5"/>
      <c r="L313" s="5"/>
      <c r="M313" s="5"/>
    </row>
    <row r="314" spans="1:41" s="130" customFormat="1" ht="15" customHeight="1">
      <c r="A314" s="117" t="s">
        <v>17</v>
      </c>
      <c r="B314" s="31"/>
      <c r="C314" s="108" t="s">
        <v>166</v>
      </c>
      <c r="D314" s="111" t="s">
        <v>167</v>
      </c>
      <c r="E314" s="98">
        <v>16.3</v>
      </c>
      <c r="F314" s="21" t="s">
        <v>168</v>
      </c>
      <c r="G314" s="318"/>
      <c r="H314" s="12"/>
      <c r="I314" s="140"/>
      <c r="J314" s="116"/>
      <c r="K314" s="5"/>
      <c r="L314" s="5"/>
      <c r="M314" s="5"/>
    </row>
    <row r="315" spans="1:41" ht="15" customHeight="1">
      <c r="A315" s="17" t="s">
        <v>13</v>
      </c>
      <c r="B315" s="160"/>
      <c r="C315" s="90" t="s">
        <v>25</v>
      </c>
      <c r="D315" s="191" t="s">
        <v>170</v>
      </c>
      <c r="E315" s="97"/>
      <c r="F315" s="20"/>
      <c r="G315" s="9"/>
      <c r="H315" s="10"/>
      <c r="I315" s="141"/>
      <c r="J315" s="11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</row>
    <row r="316" spans="1:41" ht="15" customHeight="1">
      <c r="A316" s="117" t="s">
        <v>18</v>
      </c>
      <c r="B316" s="31"/>
      <c r="C316" s="1" t="s">
        <v>166</v>
      </c>
      <c r="D316" s="111" t="s">
        <v>167</v>
      </c>
      <c r="E316" s="98">
        <v>44.6</v>
      </c>
      <c r="F316" s="21" t="s">
        <v>168</v>
      </c>
      <c r="G316" s="318"/>
      <c r="H316" s="12"/>
      <c r="I316" s="140"/>
      <c r="J316" s="11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</row>
    <row r="317" spans="1:41" ht="15" customHeight="1">
      <c r="A317" s="17" t="s">
        <v>13</v>
      </c>
      <c r="B317" s="160"/>
      <c r="C317" s="2"/>
      <c r="D317" s="90"/>
      <c r="E317" s="99"/>
      <c r="F317" s="20"/>
      <c r="G317" s="9"/>
      <c r="H317" s="10"/>
      <c r="I317" s="39"/>
      <c r="J317" s="11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</row>
    <row r="318" spans="1:41" ht="15" customHeight="1">
      <c r="A318" s="117" t="s">
        <v>19</v>
      </c>
      <c r="B318" s="31"/>
      <c r="C318" s="108" t="s">
        <v>129</v>
      </c>
      <c r="D318" s="1"/>
      <c r="E318" s="100"/>
      <c r="F318" s="21"/>
      <c r="G318" s="168"/>
      <c r="H318" s="12"/>
      <c r="I318" s="7"/>
      <c r="J318" s="11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</row>
    <row r="319" spans="1:41" ht="15" customHeight="1">
      <c r="A319" s="17" t="s">
        <v>13</v>
      </c>
      <c r="B319" s="160"/>
      <c r="C319" s="2" t="s">
        <v>25</v>
      </c>
      <c r="D319" s="90" t="s">
        <v>165</v>
      </c>
      <c r="E319" s="97"/>
      <c r="F319" s="20"/>
      <c r="G319" s="9"/>
      <c r="H319" s="10"/>
      <c r="I319" s="141"/>
      <c r="J319" s="11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</row>
    <row r="320" spans="1:41" ht="15" customHeight="1">
      <c r="A320" s="117" t="s">
        <v>20</v>
      </c>
      <c r="B320" s="31"/>
      <c r="C320" s="1" t="s">
        <v>172</v>
      </c>
      <c r="D320" s="1" t="s">
        <v>173</v>
      </c>
      <c r="E320" s="98">
        <v>17.899999999999999</v>
      </c>
      <c r="F320" s="21" t="s">
        <v>168</v>
      </c>
      <c r="G320" s="318"/>
      <c r="H320" s="12"/>
      <c r="I320" s="140"/>
      <c r="J320" s="11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</row>
    <row r="321" spans="1:41" ht="15" customHeight="1">
      <c r="A321" s="17" t="s">
        <v>13</v>
      </c>
      <c r="B321" s="160"/>
      <c r="C321" s="2" t="s">
        <v>25</v>
      </c>
      <c r="D321" s="110" t="s">
        <v>169</v>
      </c>
      <c r="E321" s="214"/>
      <c r="F321" s="203"/>
      <c r="G321" s="9"/>
      <c r="H321" s="10"/>
      <c r="I321" s="141"/>
      <c r="J321" s="11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</row>
    <row r="322" spans="1:41" ht="15" customHeight="1">
      <c r="A322" s="117" t="s">
        <v>21</v>
      </c>
      <c r="B322" s="218"/>
      <c r="C322" s="24" t="s">
        <v>172</v>
      </c>
      <c r="D322" s="258" t="s">
        <v>173</v>
      </c>
      <c r="E322" s="207">
        <v>16.3</v>
      </c>
      <c r="F322" s="25" t="s">
        <v>168</v>
      </c>
      <c r="G322" s="321"/>
      <c r="H322" s="30"/>
      <c r="I322" s="164"/>
      <c r="J322" s="11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</row>
    <row r="323" spans="1:41" ht="15" customHeight="1">
      <c r="A323" s="17" t="s">
        <v>13</v>
      </c>
      <c r="B323" s="161"/>
      <c r="C323" s="90" t="s">
        <v>25</v>
      </c>
      <c r="D323" s="90" t="s">
        <v>170</v>
      </c>
      <c r="E323" s="97"/>
      <c r="F323" s="20"/>
      <c r="G323" s="3"/>
      <c r="H323" s="28"/>
      <c r="I323" s="165"/>
      <c r="J323" s="11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</row>
    <row r="324" spans="1:41" ht="15" customHeight="1">
      <c r="A324" s="117" t="s">
        <v>28</v>
      </c>
      <c r="B324" s="31"/>
      <c r="C324" s="108" t="s">
        <v>172</v>
      </c>
      <c r="D324" s="1" t="s">
        <v>176</v>
      </c>
      <c r="E324" s="98">
        <v>44.6</v>
      </c>
      <c r="F324" s="21" t="s">
        <v>168</v>
      </c>
      <c r="G324" s="318"/>
      <c r="H324" s="12"/>
      <c r="I324" s="140"/>
      <c r="J324" s="11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</row>
    <row r="325" spans="1:41" ht="15" customHeight="1">
      <c r="A325" s="17" t="s">
        <v>13</v>
      </c>
      <c r="B325" s="160"/>
      <c r="C325" s="90"/>
      <c r="D325" s="191"/>
      <c r="E325" s="97"/>
      <c r="F325" s="20"/>
      <c r="G325" s="9"/>
      <c r="H325" s="10"/>
      <c r="I325" s="141"/>
      <c r="J325" s="11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</row>
    <row r="326" spans="1:41" ht="15" customHeight="1">
      <c r="A326" s="117" t="s">
        <v>35</v>
      </c>
      <c r="B326" s="31"/>
      <c r="C326" s="108" t="s">
        <v>323</v>
      </c>
      <c r="D326" s="111" t="s">
        <v>324</v>
      </c>
      <c r="E326" s="98">
        <f>SUM(E319:E324)</f>
        <v>78.800000000000011</v>
      </c>
      <c r="F326" s="21" t="s">
        <v>168</v>
      </c>
      <c r="G326" s="318"/>
      <c r="H326" s="12"/>
      <c r="I326" s="140"/>
      <c r="J326" s="11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</row>
    <row r="327" spans="1:41" ht="15" customHeight="1">
      <c r="A327" s="17" t="s">
        <v>13</v>
      </c>
      <c r="B327" s="160"/>
      <c r="C327" s="90"/>
      <c r="D327" s="110"/>
      <c r="E327" s="214"/>
      <c r="F327" s="20"/>
      <c r="G327" s="9"/>
      <c r="H327" s="10"/>
      <c r="I327" s="141"/>
      <c r="J327" s="11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</row>
    <row r="328" spans="1:41" ht="15" customHeight="1">
      <c r="A328" s="117" t="s">
        <v>29</v>
      </c>
      <c r="B328" s="31"/>
      <c r="C328" s="108" t="s">
        <v>130</v>
      </c>
      <c r="D328" s="111"/>
      <c r="E328" s="98"/>
      <c r="F328" s="21"/>
      <c r="G328" s="6"/>
      <c r="H328" s="12"/>
      <c r="I328" s="140"/>
      <c r="J328" s="11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</row>
    <row r="329" spans="1:41" ht="15" customHeight="1">
      <c r="A329" s="17" t="s">
        <v>13</v>
      </c>
      <c r="B329" s="160"/>
      <c r="C329" s="322" t="s">
        <v>116</v>
      </c>
      <c r="D329" s="319"/>
      <c r="E329" s="214"/>
      <c r="F329" s="203"/>
      <c r="G329" s="9"/>
      <c r="H329" s="10"/>
      <c r="I329" s="141"/>
      <c r="J329" s="11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</row>
    <row r="330" spans="1:41" ht="15" customHeight="1">
      <c r="A330" s="117" t="s">
        <v>30</v>
      </c>
      <c r="B330" s="31"/>
      <c r="C330" s="323" t="s">
        <v>177</v>
      </c>
      <c r="D330" s="320" t="s">
        <v>171</v>
      </c>
      <c r="E330" s="98">
        <v>17.899999999999999</v>
      </c>
      <c r="F330" s="21" t="s">
        <v>168</v>
      </c>
      <c r="G330" s="318"/>
      <c r="H330" s="12"/>
      <c r="I330" s="140"/>
      <c r="J330" s="11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</row>
    <row r="331" spans="1:41" ht="15" customHeight="1">
      <c r="A331" s="17" t="s">
        <v>13</v>
      </c>
      <c r="B331" s="160"/>
      <c r="C331" s="322" t="s">
        <v>116</v>
      </c>
      <c r="D331" s="319" t="s">
        <v>45</v>
      </c>
      <c r="E331" s="214"/>
      <c r="F331" s="203"/>
      <c r="G331" s="9"/>
      <c r="H331" s="10"/>
      <c r="I331" s="141"/>
      <c r="J331" s="11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</row>
    <row r="332" spans="1:41" ht="15" customHeight="1">
      <c r="A332" s="117" t="s">
        <v>31</v>
      </c>
      <c r="B332" s="31"/>
      <c r="C332" s="323" t="s">
        <v>177</v>
      </c>
      <c r="D332" s="320" t="s">
        <v>174</v>
      </c>
      <c r="E332" s="98">
        <v>16.3</v>
      </c>
      <c r="F332" s="21" t="s">
        <v>168</v>
      </c>
      <c r="G332" s="318"/>
      <c r="H332" s="12"/>
      <c r="I332" s="140"/>
      <c r="J332" s="11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</row>
    <row r="333" spans="1:41" ht="15" customHeight="1">
      <c r="A333" s="17" t="s">
        <v>13</v>
      </c>
      <c r="B333" s="161"/>
      <c r="C333" s="322" t="s">
        <v>116</v>
      </c>
      <c r="D333" s="319" t="s">
        <v>45</v>
      </c>
      <c r="E333" s="214"/>
      <c r="F333" s="203"/>
      <c r="G333" s="9"/>
      <c r="H333" s="10"/>
      <c r="I333" s="141"/>
      <c r="J333" s="11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</row>
    <row r="334" spans="1:41" ht="15" customHeight="1">
      <c r="A334" s="117" t="s">
        <v>32</v>
      </c>
      <c r="B334" s="31"/>
      <c r="C334" s="323" t="s">
        <v>177</v>
      </c>
      <c r="D334" s="320" t="s">
        <v>175</v>
      </c>
      <c r="E334" s="98">
        <v>44.6</v>
      </c>
      <c r="F334" s="21" t="s">
        <v>168</v>
      </c>
      <c r="G334" s="318"/>
      <c r="H334" s="12"/>
      <c r="I334" s="140"/>
      <c r="J334" s="11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</row>
    <row r="335" spans="1:41" ht="15" customHeight="1">
      <c r="A335" s="17" t="s">
        <v>13</v>
      </c>
      <c r="B335" s="160"/>
      <c r="C335" s="90"/>
      <c r="D335" s="90"/>
      <c r="E335" s="97"/>
      <c r="F335" s="20"/>
      <c r="G335" s="9"/>
      <c r="H335" s="10"/>
      <c r="I335" s="141"/>
      <c r="J335" s="11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</row>
    <row r="336" spans="1:41" ht="15" customHeight="1">
      <c r="A336" s="117" t="s">
        <v>33</v>
      </c>
      <c r="B336" s="152"/>
      <c r="C336" s="1"/>
      <c r="D336" s="1"/>
      <c r="E336" s="98"/>
      <c r="F336" s="21"/>
      <c r="G336" s="6"/>
      <c r="H336" s="12"/>
      <c r="I336" s="140"/>
      <c r="J336" s="11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</row>
    <row r="337" spans="1:41" ht="15" customHeight="1">
      <c r="A337" s="17" t="s">
        <v>13</v>
      </c>
      <c r="B337" s="160"/>
      <c r="C337" s="2"/>
      <c r="D337" s="2"/>
      <c r="E337" s="313"/>
      <c r="F337" s="20"/>
      <c r="G337" s="9"/>
      <c r="H337" s="10"/>
      <c r="I337" s="138"/>
      <c r="J337" s="11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</row>
    <row r="338" spans="1:41" ht="15" customHeight="1">
      <c r="A338" s="117" t="s">
        <v>34</v>
      </c>
      <c r="B338" s="31"/>
      <c r="C338" s="108"/>
      <c r="D338" s="1"/>
      <c r="E338" s="27"/>
      <c r="F338" s="21"/>
      <c r="G338" s="6"/>
      <c r="H338" s="12"/>
      <c r="I338" s="140"/>
      <c r="J338" s="11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</row>
    <row r="339" spans="1:41" ht="15" customHeight="1">
      <c r="A339" s="17" t="s">
        <v>13</v>
      </c>
      <c r="B339" s="161"/>
      <c r="C339" s="90"/>
      <c r="D339" s="191"/>
      <c r="E339" s="97"/>
      <c r="F339" s="20"/>
      <c r="G339" s="9"/>
      <c r="H339" s="10"/>
      <c r="I339" s="141"/>
      <c r="J339" s="11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</row>
    <row r="340" spans="1:41" ht="15" customHeight="1">
      <c r="A340" s="117" t="s">
        <v>36</v>
      </c>
      <c r="B340" s="31"/>
      <c r="C340" s="1"/>
      <c r="D340" s="111"/>
      <c r="E340" s="98"/>
      <c r="F340" s="21"/>
      <c r="G340" s="6"/>
      <c r="H340" s="12"/>
      <c r="I340" s="140"/>
      <c r="J340" s="11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</row>
    <row r="341" spans="1:41" s="130" customFormat="1" ht="15" customHeight="1">
      <c r="A341" s="17" t="s">
        <v>13</v>
      </c>
      <c r="B341" s="160"/>
      <c r="C341" s="90"/>
      <c r="D341" s="191"/>
      <c r="E341" s="97"/>
      <c r="F341" s="20"/>
      <c r="G341" s="9"/>
      <c r="H341" s="10"/>
      <c r="I341" s="141"/>
      <c r="J341" s="116"/>
      <c r="K341" s="5"/>
      <c r="L341" s="5"/>
      <c r="M341" s="5"/>
    </row>
    <row r="342" spans="1:41" s="130" customFormat="1" ht="15" customHeight="1">
      <c r="A342" s="117" t="s">
        <v>15</v>
      </c>
      <c r="B342" s="31"/>
      <c r="C342" s="1"/>
      <c r="D342" s="111"/>
      <c r="E342" s="98"/>
      <c r="F342" s="21"/>
      <c r="G342" s="6"/>
      <c r="H342" s="12"/>
      <c r="I342" s="140"/>
      <c r="J342" s="116"/>
      <c r="K342" s="5"/>
      <c r="L342" s="5"/>
      <c r="M342" s="5"/>
    </row>
    <row r="343" spans="1:41" ht="15" customHeight="1">
      <c r="A343" s="17" t="s">
        <v>13</v>
      </c>
      <c r="B343" s="160"/>
      <c r="C343" s="90"/>
      <c r="D343" s="2"/>
      <c r="E343" s="99"/>
      <c r="F343" s="20"/>
      <c r="G343" s="9"/>
      <c r="H343" s="10"/>
      <c r="I343" s="141"/>
      <c r="J343" s="11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</row>
    <row r="344" spans="1:41" ht="15" customHeight="1">
      <c r="A344" s="117" t="s">
        <v>16</v>
      </c>
      <c r="B344" s="31"/>
      <c r="C344" s="1"/>
      <c r="D344" s="1"/>
      <c r="E344" s="100"/>
      <c r="F344" s="21"/>
      <c r="G344" s="6"/>
      <c r="H344" s="12"/>
      <c r="I344" s="140"/>
      <c r="J344" s="11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</row>
    <row r="345" spans="1:41" ht="15" customHeight="1">
      <c r="A345" s="17" t="s">
        <v>13</v>
      </c>
      <c r="B345" s="160"/>
      <c r="C345" s="90"/>
      <c r="D345" s="191"/>
      <c r="E345" s="97"/>
      <c r="F345" s="20"/>
      <c r="G345" s="9"/>
      <c r="H345" s="10"/>
      <c r="I345" s="141"/>
      <c r="J345" s="11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</row>
    <row r="346" spans="1:41" ht="15" customHeight="1">
      <c r="A346" s="117" t="s">
        <v>17</v>
      </c>
      <c r="B346" s="31"/>
      <c r="C346" s="1"/>
      <c r="D346" s="1"/>
      <c r="E346" s="98"/>
      <c r="F346" s="21"/>
      <c r="G346" s="6"/>
      <c r="H346" s="12"/>
      <c r="I346" s="140"/>
      <c r="J346" s="11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</row>
    <row r="347" spans="1:41" ht="15" customHeight="1">
      <c r="A347" s="17" t="s">
        <v>13</v>
      </c>
      <c r="B347" s="160"/>
      <c r="C347" s="109"/>
      <c r="D347" s="204"/>
      <c r="E347" s="97"/>
      <c r="F347" s="101"/>
      <c r="G347" s="9"/>
      <c r="H347" s="10"/>
      <c r="I347" s="141"/>
      <c r="J347" s="11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</row>
    <row r="348" spans="1:41" ht="15" customHeight="1">
      <c r="A348" s="117" t="s">
        <v>18</v>
      </c>
      <c r="B348" s="31"/>
      <c r="C348" s="1"/>
      <c r="D348" s="104"/>
      <c r="E348" s="98"/>
      <c r="F348" s="102"/>
      <c r="G348" s="6"/>
      <c r="H348" s="12"/>
      <c r="I348" s="140"/>
      <c r="J348" s="11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</row>
    <row r="349" spans="1:41" ht="15" customHeight="1">
      <c r="A349" s="17" t="s">
        <v>13</v>
      </c>
      <c r="B349" s="160"/>
      <c r="C349" s="2"/>
      <c r="D349" s="191"/>
      <c r="E349" s="97"/>
      <c r="F349" s="20"/>
      <c r="G349" s="9"/>
      <c r="H349" s="10"/>
      <c r="I349" s="141"/>
      <c r="J349" s="11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</row>
    <row r="350" spans="1:41" ht="15" customHeight="1">
      <c r="A350" s="117" t="s">
        <v>19</v>
      </c>
      <c r="B350" s="31"/>
      <c r="C350" s="108"/>
      <c r="D350" s="111"/>
      <c r="E350" s="100"/>
      <c r="F350" s="21"/>
      <c r="G350" s="6"/>
      <c r="H350" s="12"/>
      <c r="I350" s="140"/>
      <c r="J350" s="11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</row>
    <row r="351" spans="1:41" s="130" customFormat="1" ht="15" customHeight="1">
      <c r="A351" s="17" t="s">
        <v>13</v>
      </c>
      <c r="B351" s="160"/>
      <c r="C351" s="2"/>
      <c r="D351" s="204"/>
      <c r="E351" s="97"/>
      <c r="F351" s="101"/>
      <c r="G351" s="9"/>
      <c r="H351" s="10"/>
      <c r="I351" s="190"/>
      <c r="J351" s="116"/>
      <c r="K351" s="5"/>
      <c r="L351" s="5"/>
    </row>
    <row r="352" spans="1:41" s="130" customFormat="1" ht="15" customHeight="1">
      <c r="A352" s="117" t="s">
        <v>20</v>
      </c>
      <c r="B352" s="31"/>
      <c r="C352" s="157" t="s">
        <v>104</v>
      </c>
      <c r="D352" s="104"/>
      <c r="E352" s="27"/>
      <c r="F352" s="21"/>
      <c r="G352" s="168"/>
      <c r="H352" s="12"/>
      <c r="I352" s="7"/>
      <c r="J352" s="116"/>
      <c r="K352" s="5"/>
      <c r="L352" s="5"/>
    </row>
    <row r="353" spans="1:41" ht="15" customHeight="1">
      <c r="A353" s="17" t="s">
        <v>13</v>
      </c>
      <c r="B353" s="160"/>
      <c r="C353" s="154"/>
      <c r="D353" s="61"/>
      <c r="E353" s="97"/>
      <c r="F353" s="101"/>
      <c r="G353" s="9"/>
      <c r="H353" s="10"/>
      <c r="I353" s="141"/>
      <c r="J353" s="11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</row>
    <row r="354" spans="1:41" ht="15" customHeight="1">
      <c r="A354" s="117" t="s">
        <v>21</v>
      </c>
      <c r="B354" s="218"/>
      <c r="C354" s="201"/>
      <c r="D354" s="134"/>
      <c r="E354" s="32"/>
      <c r="F354" s="200"/>
      <c r="G354" s="29"/>
      <c r="H354" s="30"/>
      <c r="I354" s="164"/>
      <c r="J354" s="11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</row>
    <row r="355" spans="1:41" ht="15" customHeight="1">
      <c r="A355" s="17" t="s">
        <v>13</v>
      </c>
      <c r="B355" s="161"/>
      <c r="C355" s="90"/>
      <c r="D355" s="90"/>
      <c r="E355" s="97"/>
      <c r="F355" s="101"/>
      <c r="G355" s="3"/>
      <c r="H355" s="28"/>
      <c r="I355" s="165"/>
      <c r="J355" s="11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</row>
    <row r="356" spans="1:41" ht="15" customHeight="1">
      <c r="A356" s="117" t="s">
        <v>28</v>
      </c>
      <c r="B356" s="31" t="s">
        <v>115</v>
      </c>
      <c r="C356" s="108" t="s">
        <v>119</v>
      </c>
      <c r="D356" s="1"/>
      <c r="E356" s="27"/>
      <c r="F356" s="21"/>
      <c r="G356" s="6"/>
      <c r="H356" s="12"/>
      <c r="I356" s="140"/>
      <c r="J356" s="11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</row>
    <row r="357" spans="1:41" ht="15" customHeight="1">
      <c r="A357" s="17" t="s">
        <v>13</v>
      </c>
      <c r="B357" s="160"/>
      <c r="C357" s="2"/>
      <c r="D357" s="204"/>
      <c r="E357" s="97"/>
      <c r="F357" s="101"/>
      <c r="G357" s="9"/>
      <c r="H357" s="10"/>
      <c r="I357" s="190"/>
      <c r="J357" s="11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</row>
    <row r="358" spans="1:41" ht="15" customHeight="1">
      <c r="A358" s="117" t="s">
        <v>29</v>
      </c>
      <c r="B358" s="31"/>
      <c r="C358" s="1"/>
      <c r="D358" s="104"/>
      <c r="E358" s="27"/>
      <c r="F358" s="21"/>
      <c r="G358" s="168"/>
      <c r="H358" s="12"/>
      <c r="I358" s="7"/>
      <c r="J358" s="11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</row>
    <row r="359" spans="1:41" ht="15" customHeight="1">
      <c r="A359" s="17" t="s">
        <v>13</v>
      </c>
      <c r="B359" s="160"/>
      <c r="C359" s="107" t="s">
        <v>154</v>
      </c>
      <c r="D359" s="103" t="s">
        <v>25</v>
      </c>
      <c r="E359" s="97"/>
      <c r="F359" s="101"/>
      <c r="G359" s="9"/>
      <c r="H359" s="10"/>
      <c r="I359" s="39"/>
      <c r="J359" s="11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</row>
    <row r="360" spans="1:41" ht="15" customHeight="1">
      <c r="A360" s="117" t="s">
        <v>30</v>
      </c>
      <c r="B360" s="152"/>
      <c r="C360" s="108" t="s">
        <v>178</v>
      </c>
      <c r="D360" s="104" t="s">
        <v>215</v>
      </c>
      <c r="E360" s="27">
        <v>4.5</v>
      </c>
      <c r="F360" s="21" t="s">
        <v>26</v>
      </c>
      <c r="G360" s="168"/>
      <c r="H360" s="12"/>
      <c r="I360" s="7"/>
      <c r="J360" s="11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</row>
    <row r="361" spans="1:41" ht="15" customHeight="1">
      <c r="A361" s="17" t="s">
        <v>13</v>
      </c>
      <c r="B361" s="160"/>
      <c r="C361" s="109" t="s">
        <v>154</v>
      </c>
      <c r="D361" s="103" t="s">
        <v>25</v>
      </c>
      <c r="E361" s="97"/>
      <c r="F361" s="101"/>
      <c r="G361" s="9"/>
      <c r="H361" s="10"/>
      <c r="I361" s="141"/>
      <c r="J361" s="11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</row>
    <row r="362" spans="1:41" ht="15" customHeight="1">
      <c r="A362" s="117" t="s">
        <v>31</v>
      </c>
      <c r="B362" s="31"/>
      <c r="C362" s="108" t="s">
        <v>180</v>
      </c>
      <c r="D362" s="111" t="s">
        <v>181</v>
      </c>
      <c r="E362" s="27">
        <v>4.5</v>
      </c>
      <c r="F362" s="21" t="s">
        <v>26</v>
      </c>
      <c r="G362" s="6"/>
      <c r="H362" s="12"/>
      <c r="I362" s="140"/>
      <c r="J362" s="11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</row>
    <row r="363" spans="1:41" ht="15" customHeight="1">
      <c r="A363" s="17" t="s">
        <v>13</v>
      </c>
      <c r="B363" s="160"/>
      <c r="C363" s="109" t="s">
        <v>154</v>
      </c>
      <c r="D363" s="191" t="s">
        <v>25</v>
      </c>
      <c r="E363" s="97"/>
      <c r="F363" s="101"/>
      <c r="G363" s="9"/>
      <c r="H363" s="10"/>
      <c r="I363" s="141"/>
      <c r="J363" s="11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</row>
    <row r="364" spans="1:41" ht="15" customHeight="1">
      <c r="A364" s="117" t="s">
        <v>32</v>
      </c>
      <c r="B364" s="31"/>
      <c r="C364" s="108" t="s">
        <v>182</v>
      </c>
      <c r="D364" s="111" t="s">
        <v>183</v>
      </c>
      <c r="E364" s="27">
        <v>4.5</v>
      </c>
      <c r="F364" s="21" t="s">
        <v>26</v>
      </c>
      <c r="G364" s="6"/>
      <c r="H364" s="12"/>
      <c r="I364" s="140"/>
      <c r="J364" s="11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</row>
    <row r="365" spans="1:41" ht="15" customHeight="1">
      <c r="A365" s="17" t="s">
        <v>13</v>
      </c>
      <c r="B365" s="161"/>
      <c r="C365" s="109" t="s">
        <v>184</v>
      </c>
      <c r="D365" s="191" t="s">
        <v>25</v>
      </c>
      <c r="E365" s="97"/>
      <c r="F365" s="101"/>
      <c r="G365" s="9"/>
      <c r="H365" s="10"/>
      <c r="I365" s="141"/>
      <c r="J365" s="11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</row>
    <row r="366" spans="1:41" ht="15" customHeight="1">
      <c r="A366" s="117" t="s">
        <v>33</v>
      </c>
      <c r="B366" s="31"/>
      <c r="C366" s="108" t="s">
        <v>185</v>
      </c>
      <c r="D366" s="111" t="s">
        <v>186</v>
      </c>
      <c r="E366" s="27">
        <v>8.1</v>
      </c>
      <c r="F366" s="21" t="s">
        <v>27</v>
      </c>
      <c r="G366" s="6"/>
      <c r="H366" s="12"/>
      <c r="I366" s="140"/>
      <c r="J366" s="11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</row>
    <row r="367" spans="1:41" s="130" customFormat="1" ht="15" customHeight="1">
      <c r="A367" s="17" t="s">
        <v>13</v>
      </c>
      <c r="B367" s="160"/>
      <c r="C367" s="107"/>
      <c r="D367" s="103"/>
      <c r="E367" s="97"/>
      <c r="F367" s="101"/>
      <c r="G367" s="9"/>
      <c r="H367" s="10"/>
      <c r="I367" s="141"/>
      <c r="J367" s="116"/>
      <c r="K367" s="5"/>
      <c r="L367" s="5"/>
      <c r="M367" s="5"/>
    </row>
    <row r="368" spans="1:41" s="130" customFormat="1" ht="15" customHeight="1">
      <c r="A368" s="117" t="s">
        <v>34</v>
      </c>
      <c r="B368" s="31"/>
      <c r="C368" s="1"/>
      <c r="D368" s="104"/>
      <c r="E368" s="27"/>
      <c r="F368" s="21"/>
      <c r="G368" s="6"/>
      <c r="H368" s="12"/>
      <c r="I368" s="140"/>
      <c r="J368" s="116"/>
      <c r="K368" s="5"/>
      <c r="L368" s="5"/>
      <c r="M368" s="5"/>
    </row>
    <row r="369" spans="1:41" ht="15" customHeight="1">
      <c r="A369" s="17" t="s">
        <v>13</v>
      </c>
      <c r="B369" s="160"/>
      <c r="C369" s="90" t="s">
        <v>187</v>
      </c>
      <c r="D369" s="191" t="s">
        <v>25</v>
      </c>
      <c r="E369" s="99"/>
      <c r="F369" s="101"/>
      <c r="G369" s="9"/>
      <c r="H369" s="10"/>
      <c r="I369" s="141"/>
      <c r="J369" s="11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</row>
    <row r="370" spans="1:41" ht="15" customHeight="1">
      <c r="A370" s="117" t="s">
        <v>35</v>
      </c>
      <c r="B370" s="31"/>
      <c r="C370" s="1" t="s">
        <v>188</v>
      </c>
      <c r="D370" s="111" t="s">
        <v>189</v>
      </c>
      <c r="E370" s="100">
        <v>1.8</v>
      </c>
      <c r="F370" s="21" t="s">
        <v>26</v>
      </c>
      <c r="G370" s="6"/>
      <c r="H370" s="12"/>
      <c r="I370" s="140"/>
      <c r="J370" s="11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</row>
    <row r="371" spans="1:41" ht="15" customHeight="1">
      <c r="A371" s="17" t="s">
        <v>13</v>
      </c>
      <c r="B371" s="160"/>
      <c r="C371" s="109" t="s">
        <v>187</v>
      </c>
      <c r="D371" s="191" t="s">
        <v>25</v>
      </c>
      <c r="E371" s="99"/>
      <c r="F371" s="101"/>
      <c r="G371" s="9"/>
      <c r="H371" s="10"/>
      <c r="I371" s="141"/>
      <c r="J371" s="11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</row>
    <row r="372" spans="1:41" ht="15" customHeight="1">
      <c r="A372" s="117" t="s">
        <v>36</v>
      </c>
      <c r="B372" s="31"/>
      <c r="C372" s="108" t="s">
        <v>190</v>
      </c>
      <c r="D372" s="111" t="s">
        <v>191</v>
      </c>
      <c r="E372" s="100">
        <v>6.3</v>
      </c>
      <c r="F372" s="21" t="s">
        <v>27</v>
      </c>
      <c r="G372" s="6"/>
      <c r="H372" s="12"/>
      <c r="I372" s="140"/>
      <c r="J372" s="11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</row>
    <row r="373" spans="1:41" ht="15" customHeight="1">
      <c r="A373" s="17" t="s">
        <v>13</v>
      </c>
      <c r="B373" s="160"/>
      <c r="C373" s="109" t="s">
        <v>187</v>
      </c>
      <c r="D373" s="90" t="s">
        <v>25</v>
      </c>
      <c r="E373" s="99"/>
      <c r="F373" s="101"/>
      <c r="G373" s="9"/>
      <c r="H373" s="10"/>
      <c r="I373" s="141"/>
      <c r="J373" s="11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</row>
    <row r="374" spans="1:41" ht="15" customHeight="1">
      <c r="A374" s="117" t="s">
        <v>15</v>
      </c>
      <c r="B374" s="31"/>
      <c r="C374" s="108" t="s">
        <v>192</v>
      </c>
      <c r="D374" s="1" t="s">
        <v>193</v>
      </c>
      <c r="E374" s="100">
        <v>3.6</v>
      </c>
      <c r="F374" s="21" t="s">
        <v>26</v>
      </c>
      <c r="G374" s="6"/>
      <c r="H374" s="12"/>
      <c r="I374" s="140"/>
      <c r="J374" s="11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</row>
    <row r="375" spans="1:41" ht="15" customHeight="1">
      <c r="A375" s="17" t="s">
        <v>13</v>
      </c>
      <c r="B375" s="160"/>
      <c r="C375" s="109" t="s">
        <v>187</v>
      </c>
      <c r="D375" s="191" t="s">
        <v>25</v>
      </c>
      <c r="E375" s="99"/>
      <c r="F375" s="101"/>
      <c r="G375" s="9"/>
      <c r="H375" s="10"/>
      <c r="I375" s="141"/>
      <c r="J375" s="11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</row>
    <row r="376" spans="1:41" ht="15" customHeight="1">
      <c r="A376" s="117" t="s">
        <v>16</v>
      </c>
      <c r="B376" s="31"/>
      <c r="C376" s="108" t="s">
        <v>194</v>
      </c>
      <c r="D376" s="1" t="s">
        <v>25</v>
      </c>
      <c r="E376" s="100">
        <v>1.8</v>
      </c>
      <c r="F376" s="21" t="s">
        <v>26</v>
      </c>
      <c r="G376" s="6"/>
      <c r="H376" s="12"/>
      <c r="I376" s="140"/>
      <c r="J376" s="11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</row>
    <row r="377" spans="1:41" ht="15" customHeight="1">
      <c r="A377" s="17" t="s">
        <v>13</v>
      </c>
      <c r="B377" s="160"/>
      <c r="C377" s="109" t="s">
        <v>187</v>
      </c>
      <c r="D377" s="90" t="s">
        <v>25</v>
      </c>
      <c r="E377" s="313"/>
      <c r="F377" s="101"/>
      <c r="G377" s="9"/>
      <c r="H377" s="10"/>
      <c r="I377" s="141"/>
      <c r="J377" s="11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</row>
    <row r="378" spans="1:41" ht="15" customHeight="1">
      <c r="A378" s="117" t="s">
        <v>17</v>
      </c>
      <c r="B378" s="31"/>
      <c r="C378" s="108" t="s">
        <v>195</v>
      </c>
      <c r="D378" s="1" t="s">
        <v>196</v>
      </c>
      <c r="E378" s="27">
        <v>1.8</v>
      </c>
      <c r="F378" s="21" t="s">
        <v>26</v>
      </c>
      <c r="G378" s="6"/>
      <c r="H378" s="12"/>
      <c r="I378" s="140"/>
      <c r="J378" s="11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</row>
    <row r="379" spans="1:41" ht="15" customHeight="1">
      <c r="A379" s="17" t="s">
        <v>13</v>
      </c>
      <c r="B379" s="160"/>
      <c r="C379" s="109"/>
      <c r="D379" s="90"/>
      <c r="E379" s="313"/>
      <c r="F379" s="101"/>
      <c r="G379" s="9"/>
      <c r="H379" s="10"/>
      <c r="I379" s="190"/>
      <c r="J379" s="11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</row>
    <row r="380" spans="1:41" ht="15" customHeight="1">
      <c r="A380" s="117" t="s">
        <v>18</v>
      </c>
      <c r="B380" s="31"/>
      <c r="C380" s="108"/>
      <c r="D380" s="1"/>
      <c r="E380" s="27"/>
      <c r="F380" s="21"/>
      <c r="G380" s="168"/>
      <c r="H380" s="12"/>
      <c r="I380" s="7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</row>
    <row r="381" spans="1:41" ht="15" customHeight="1">
      <c r="A381" s="17" t="s">
        <v>13</v>
      </c>
      <c r="B381" s="160"/>
      <c r="C381" s="109" t="s">
        <v>187</v>
      </c>
      <c r="D381" s="352" t="s">
        <v>461</v>
      </c>
      <c r="E381" s="313"/>
      <c r="F381" s="101"/>
      <c r="G381" s="9"/>
      <c r="H381" s="10"/>
      <c r="I381" s="353" t="s">
        <v>460</v>
      </c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</row>
    <row r="382" spans="1:41" ht="15" customHeight="1">
      <c r="A382" s="117" t="s">
        <v>19</v>
      </c>
      <c r="B382" s="31"/>
      <c r="C382" s="108" t="s">
        <v>197</v>
      </c>
      <c r="D382" s="349" t="s">
        <v>450</v>
      </c>
      <c r="E382" s="100">
        <v>13</v>
      </c>
      <c r="F382" s="21" t="s">
        <v>26</v>
      </c>
      <c r="G382" s="6"/>
      <c r="H382" s="12"/>
      <c r="I382" s="358" t="s">
        <v>455</v>
      </c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</row>
    <row r="383" spans="1:41" ht="15" customHeight="1">
      <c r="A383" s="17" t="s">
        <v>13</v>
      </c>
      <c r="B383" s="160"/>
      <c r="C383" s="109" t="s">
        <v>187</v>
      </c>
      <c r="D383" s="355"/>
      <c r="E383" s="99"/>
      <c r="F383" s="101"/>
      <c r="G383" s="9"/>
      <c r="H383" s="10"/>
      <c r="I383" s="35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</row>
    <row r="384" spans="1:41" ht="15" customHeight="1">
      <c r="A384" s="117" t="s">
        <v>20</v>
      </c>
      <c r="B384" s="31"/>
      <c r="C384" s="108" t="s">
        <v>198</v>
      </c>
      <c r="D384" s="349" t="s">
        <v>451</v>
      </c>
      <c r="E384" s="100">
        <v>6</v>
      </c>
      <c r="F384" s="21" t="s">
        <v>27</v>
      </c>
      <c r="G384" s="6"/>
      <c r="H384" s="12"/>
      <c r="I384" s="354" t="s">
        <v>454</v>
      </c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</row>
    <row r="385" spans="1:41" s="130" customFormat="1" ht="15" customHeight="1">
      <c r="A385" s="17" t="s">
        <v>13</v>
      </c>
      <c r="B385" s="240"/>
      <c r="C385" s="2" t="s">
        <v>199</v>
      </c>
      <c r="D385" s="103"/>
      <c r="E385" s="214"/>
      <c r="F385" s="215"/>
      <c r="G385" s="9"/>
      <c r="H385" s="10"/>
      <c r="I385" s="353"/>
      <c r="J385" s="173"/>
      <c r="K385" s="5"/>
      <c r="L385" s="5"/>
    </row>
    <row r="386" spans="1:41" s="130" customFormat="1" ht="15" customHeight="1">
      <c r="A386" s="117" t="s">
        <v>21</v>
      </c>
      <c r="B386" s="324"/>
      <c r="C386" s="24" t="s">
        <v>197</v>
      </c>
      <c r="D386" s="222" t="s">
        <v>449</v>
      </c>
      <c r="E386" s="32">
        <v>3</v>
      </c>
      <c r="F386" s="25" t="s">
        <v>26</v>
      </c>
      <c r="G386" s="29"/>
      <c r="H386" s="30"/>
      <c r="I386" s="357" t="s">
        <v>454</v>
      </c>
      <c r="J386" s="173"/>
      <c r="K386" s="5"/>
      <c r="L386" s="5"/>
    </row>
    <row r="387" spans="1:41" ht="15" customHeight="1">
      <c r="A387" s="17" t="s">
        <v>13</v>
      </c>
      <c r="B387" s="161"/>
      <c r="C387" s="109"/>
      <c r="D387" s="204"/>
      <c r="E387" s="97"/>
      <c r="F387" s="101"/>
      <c r="G387" s="3"/>
      <c r="H387" s="28"/>
      <c r="I387" s="190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</row>
    <row r="388" spans="1:41" ht="15" customHeight="1">
      <c r="A388" s="117" t="s">
        <v>28</v>
      </c>
      <c r="B388" s="31"/>
      <c r="C388" s="108" t="s">
        <v>200</v>
      </c>
      <c r="D388" s="111" t="s">
        <v>201</v>
      </c>
      <c r="E388" s="27">
        <v>1.6</v>
      </c>
      <c r="F388" s="21" t="s">
        <v>27</v>
      </c>
      <c r="G388" s="168"/>
      <c r="H388" s="12"/>
      <c r="I388" s="7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</row>
    <row r="389" spans="1:41" ht="15" customHeight="1">
      <c r="A389" s="17" t="s">
        <v>13</v>
      </c>
      <c r="B389" s="160"/>
      <c r="C389" s="107" t="s">
        <v>202</v>
      </c>
      <c r="D389" s="191"/>
      <c r="E389" s="97"/>
      <c r="F389" s="101"/>
      <c r="G389" s="9"/>
      <c r="H389" s="10"/>
      <c r="I389" s="16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</row>
    <row r="390" spans="1:41" ht="15" customHeight="1">
      <c r="A390" s="117" t="s">
        <v>29</v>
      </c>
      <c r="B390" s="31"/>
      <c r="C390" s="108" t="s">
        <v>203</v>
      </c>
      <c r="D390" s="111" t="s">
        <v>204</v>
      </c>
      <c r="E390" s="27">
        <v>0.9</v>
      </c>
      <c r="F390" s="21" t="s">
        <v>26</v>
      </c>
      <c r="G390" s="6"/>
      <c r="H390" s="12"/>
      <c r="I390" s="140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</row>
    <row r="391" spans="1:41" ht="15" customHeight="1">
      <c r="A391" s="17" t="s">
        <v>13</v>
      </c>
      <c r="B391" s="160"/>
      <c r="C391" s="109"/>
      <c r="D391" s="103" t="s">
        <v>308</v>
      </c>
      <c r="E391" s="97"/>
      <c r="F391" s="101"/>
      <c r="G391" s="9"/>
      <c r="H391" s="10"/>
      <c r="I391" s="39"/>
      <c r="J391" s="11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</row>
    <row r="392" spans="1:41" ht="15" customHeight="1">
      <c r="A392" s="117" t="s">
        <v>30</v>
      </c>
      <c r="B392" s="31"/>
      <c r="C392" s="108" t="s">
        <v>307</v>
      </c>
      <c r="D392" s="104" t="s">
        <v>309</v>
      </c>
      <c r="E392" s="27">
        <v>1</v>
      </c>
      <c r="F392" s="21" t="s">
        <v>44</v>
      </c>
      <c r="G392" s="168"/>
      <c r="H392" s="12"/>
      <c r="I392" s="7"/>
      <c r="J392" s="11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</row>
    <row r="393" spans="1:41" ht="15" customHeight="1">
      <c r="A393" s="17" t="s">
        <v>13</v>
      </c>
      <c r="B393" s="160"/>
      <c r="C393" s="109"/>
      <c r="D393" s="191"/>
      <c r="E393" s="97"/>
      <c r="F393" s="101"/>
      <c r="G393" s="9"/>
      <c r="H393" s="10"/>
      <c r="I393" s="141"/>
      <c r="J393" s="11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</row>
    <row r="394" spans="1:41" ht="15" customHeight="1">
      <c r="A394" s="117" t="s">
        <v>31</v>
      </c>
      <c r="B394" s="31"/>
      <c r="C394" s="108"/>
      <c r="D394" s="111"/>
      <c r="E394" s="27"/>
      <c r="F394" s="21"/>
      <c r="G394" s="6"/>
      <c r="H394" s="12"/>
      <c r="I394" s="140"/>
      <c r="J394" s="11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</row>
    <row r="395" spans="1:41" ht="15" customHeight="1">
      <c r="A395" s="17" t="s">
        <v>13</v>
      </c>
      <c r="B395" s="160"/>
      <c r="C395" s="107" t="s">
        <v>205</v>
      </c>
      <c r="D395" s="103"/>
      <c r="E395" s="97"/>
      <c r="F395" s="101"/>
      <c r="G395" s="9"/>
      <c r="H395" s="10"/>
      <c r="I395" s="39"/>
      <c r="J395" s="11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</row>
    <row r="396" spans="1:41" ht="15" customHeight="1">
      <c r="A396" s="117" t="s">
        <v>32</v>
      </c>
      <c r="B396" s="152"/>
      <c r="C396" s="1" t="s">
        <v>206</v>
      </c>
      <c r="D396" s="104" t="s">
        <v>179</v>
      </c>
      <c r="E396" s="27">
        <v>0.9</v>
      </c>
      <c r="F396" s="21" t="s">
        <v>26</v>
      </c>
      <c r="G396" s="168"/>
      <c r="H396" s="12"/>
      <c r="I396" s="7"/>
      <c r="J396" s="11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</row>
    <row r="397" spans="1:41" ht="15" customHeight="1">
      <c r="A397" s="17" t="s">
        <v>13</v>
      </c>
      <c r="B397" s="161"/>
      <c r="C397" s="90" t="s">
        <v>205</v>
      </c>
      <c r="D397" s="191" t="s">
        <v>207</v>
      </c>
      <c r="E397" s="99"/>
      <c r="F397" s="101"/>
      <c r="G397" s="9"/>
      <c r="H397" s="10"/>
      <c r="I397" s="39"/>
      <c r="J397" s="11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</row>
    <row r="398" spans="1:41" ht="15" customHeight="1">
      <c r="A398" s="117" t="s">
        <v>33</v>
      </c>
      <c r="B398" s="31"/>
      <c r="C398" s="1" t="s">
        <v>208</v>
      </c>
      <c r="D398" s="111" t="s">
        <v>209</v>
      </c>
      <c r="E398" s="100">
        <v>1</v>
      </c>
      <c r="F398" s="21" t="s">
        <v>162</v>
      </c>
      <c r="G398" s="168"/>
      <c r="H398" s="12"/>
      <c r="I398" s="7"/>
      <c r="J398" s="11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</row>
    <row r="399" spans="1:41" s="130" customFormat="1" ht="15" customHeight="1">
      <c r="A399" s="17" t="s">
        <v>13</v>
      </c>
      <c r="B399" s="160"/>
      <c r="C399" s="107" t="s">
        <v>205</v>
      </c>
      <c r="D399" s="110" t="s">
        <v>83</v>
      </c>
      <c r="E399" s="99"/>
      <c r="F399" s="101"/>
      <c r="G399" s="9"/>
      <c r="H399" s="10"/>
      <c r="I399" s="141"/>
      <c r="J399" s="116"/>
      <c r="K399" s="5"/>
      <c r="L399" s="5"/>
      <c r="M399" s="5"/>
    </row>
    <row r="400" spans="1:41" s="130" customFormat="1" ht="15" customHeight="1">
      <c r="A400" s="117" t="s">
        <v>34</v>
      </c>
      <c r="B400" s="31"/>
      <c r="C400" s="108" t="s">
        <v>210</v>
      </c>
      <c r="D400" s="111" t="s">
        <v>134</v>
      </c>
      <c r="E400" s="100">
        <v>13.1</v>
      </c>
      <c r="F400" s="21" t="s">
        <v>27</v>
      </c>
      <c r="G400" s="6"/>
      <c r="H400" s="12"/>
      <c r="I400" s="140"/>
      <c r="J400" s="116"/>
      <c r="K400" s="5"/>
      <c r="L400" s="5"/>
      <c r="M400" s="5"/>
    </row>
    <row r="401" spans="1:41" ht="15" customHeight="1">
      <c r="A401" s="17" t="s">
        <v>13</v>
      </c>
      <c r="B401" s="160"/>
      <c r="C401" s="109"/>
      <c r="D401" s="90"/>
      <c r="E401" s="99"/>
      <c r="F401" s="101"/>
      <c r="G401" s="9"/>
      <c r="H401" s="10"/>
      <c r="I401" s="39"/>
      <c r="J401" s="11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</row>
    <row r="402" spans="1:41" ht="15" customHeight="1">
      <c r="A402" s="117" t="s">
        <v>35</v>
      </c>
      <c r="B402" s="31"/>
      <c r="C402" s="108"/>
      <c r="D402" s="1"/>
      <c r="E402" s="100"/>
      <c r="F402" s="21"/>
      <c r="G402" s="168"/>
      <c r="H402" s="12"/>
      <c r="I402" s="7"/>
      <c r="J402" s="11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</row>
    <row r="403" spans="1:41" ht="15" customHeight="1">
      <c r="A403" s="17" t="s">
        <v>13</v>
      </c>
      <c r="B403" s="160"/>
      <c r="C403" s="109" t="s">
        <v>211</v>
      </c>
      <c r="D403" s="191" t="s">
        <v>212</v>
      </c>
      <c r="E403" s="99"/>
      <c r="F403" s="101"/>
      <c r="G403" s="9"/>
      <c r="H403" s="10"/>
      <c r="I403" s="141"/>
      <c r="J403" s="11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</row>
    <row r="404" spans="1:41" ht="15" customHeight="1">
      <c r="A404" s="117" t="s">
        <v>36</v>
      </c>
      <c r="B404" s="31"/>
      <c r="C404" s="108" t="s">
        <v>213</v>
      </c>
      <c r="D404" s="1" t="s">
        <v>322</v>
      </c>
      <c r="E404" s="100">
        <v>1</v>
      </c>
      <c r="F404" s="21" t="s">
        <v>162</v>
      </c>
      <c r="G404" s="6"/>
      <c r="H404" s="12"/>
      <c r="I404" s="140"/>
      <c r="J404" s="11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</row>
    <row r="405" spans="1:41" ht="15" customHeight="1">
      <c r="A405" s="17" t="s">
        <v>13</v>
      </c>
      <c r="B405" s="160"/>
      <c r="C405" s="109"/>
      <c r="D405" s="90"/>
      <c r="E405" s="313"/>
      <c r="F405" s="101"/>
      <c r="G405" s="9"/>
      <c r="H405" s="9"/>
      <c r="I405" s="165"/>
      <c r="J405" s="11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</row>
    <row r="406" spans="1:41" ht="15" customHeight="1">
      <c r="A406" s="117" t="s">
        <v>15</v>
      </c>
      <c r="B406" s="31"/>
      <c r="C406" s="108" t="s">
        <v>216</v>
      </c>
      <c r="D406" s="1"/>
      <c r="E406" s="27">
        <v>1</v>
      </c>
      <c r="F406" s="21" t="s">
        <v>23</v>
      </c>
      <c r="G406" s="6"/>
      <c r="H406" s="6"/>
      <c r="I406" s="140"/>
      <c r="J406" s="11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</row>
    <row r="407" spans="1:41" ht="15" customHeight="1">
      <c r="A407" s="17" t="s">
        <v>13</v>
      </c>
      <c r="B407" s="160"/>
      <c r="C407" s="109"/>
      <c r="D407" s="90"/>
      <c r="E407" s="313"/>
      <c r="F407" s="101"/>
      <c r="G407" s="9"/>
      <c r="H407" s="9"/>
      <c r="I407" s="141"/>
      <c r="J407" s="11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</row>
    <row r="408" spans="1:41" ht="15" customHeight="1">
      <c r="A408" s="117" t="s">
        <v>16</v>
      </c>
      <c r="B408" s="31"/>
      <c r="C408" s="108" t="s">
        <v>217</v>
      </c>
      <c r="D408" s="1" t="s">
        <v>218</v>
      </c>
      <c r="E408" s="27">
        <v>1</v>
      </c>
      <c r="F408" s="21" t="s">
        <v>23</v>
      </c>
      <c r="G408" s="6"/>
      <c r="H408" s="6"/>
      <c r="I408" s="140"/>
      <c r="J408" s="11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</row>
    <row r="409" spans="1:41" ht="15" customHeight="1">
      <c r="A409" s="17" t="s">
        <v>13</v>
      </c>
      <c r="B409" s="160"/>
      <c r="C409" s="109"/>
      <c r="D409" s="204"/>
      <c r="E409" s="313"/>
      <c r="F409" s="101"/>
      <c r="G409" s="9"/>
      <c r="H409" s="10"/>
      <c r="I409" s="39"/>
      <c r="J409" s="11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</row>
    <row r="410" spans="1:41" ht="15" customHeight="1">
      <c r="A410" s="117" t="s">
        <v>17</v>
      </c>
      <c r="B410" s="31"/>
      <c r="C410" s="108"/>
      <c r="D410" s="1"/>
      <c r="E410" s="100"/>
      <c r="F410" s="21"/>
      <c r="G410" s="168"/>
      <c r="H410" s="12"/>
      <c r="I410" s="7"/>
      <c r="J410" s="11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</row>
    <row r="411" spans="1:41" ht="15" customHeight="1">
      <c r="A411" s="17" t="s">
        <v>13</v>
      </c>
      <c r="B411" s="160"/>
      <c r="C411" s="109"/>
      <c r="D411" s="90"/>
      <c r="E411" s="313"/>
      <c r="F411" s="101"/>
      <c r="G411" s="259"/>
      <c r="H411" s="259"/>
      <c r="I411" s="141"/>
      <c r="J411" s="11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</row>
    <row r="412" spans="1:41" ht="15" customHeight="1">
      <c r="A412" s="117" t="s">
        <v>18</v>
      </c>
      <c r="B412" s="31"/>
      <c r="C412" s="108"/>
      <c r="D412" s="1"/>
      <c r="E412" s="27"/>
      <c r="F412" s="21"/>
      <c r="G412" s="294"/>
      <c r="H412" s="294"/>
      <c r="I412" s="140"/>
      <c r="J412" s="11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</row>
    <row r="413" spans="1:41" ht="15" customHeight="1">
      <c r="A413" s="17" t="s">
        <v>13</v>
      </c>
      <c r="B413" s="160"/>
      <c r="C413" s="109"/>
      <c r="D413" s="103"/>
      <c r="E413" s="313"/>
      <c r="F413" s="101"/>
      <c r="G413" s="9"/>
      <c r="H413" s="10"/>
      <c r="I413" s="190"/>
      <c r="J413" s="11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</row>
    <row r="414" spans="1:41" ht="15" customHeight="1">
      <c r="A414" s="117" t="s">
        <v>19</v>
      </c>
      <c r="B414" s="31"/>
      <c r="C414" s="108"/>
      <c r="D414" s="1"/>
      <c r="E414" s="100"/>
      <c r="F414" s="21"/>
      <c r="G414" s="168"/>
      <c r="H414" s="12"/>
      <c r="I414" s="7"/>
      <c r="J414" s="11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</row>
    <row r="415" spans="1:41" ht="15" customHeight="1">
      <c r="A415" s="17" t="s">
        <v>13</v>
      </c>
      <c r="B415" s="160"/>
      <c r="C415" s="154"/>
      <c r="D415" s="61"/>
      <c r="E415" s="313"/>
      <c r="F415" s="314"/>
      <c r="G415" s="9"/>
      <c r="H415" s="10"/>
      <c r="I415" s="138"/>
      <c r="J415" s="11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</row>
    <row r="416" spans="1:41" ht="15" customHeight="1">
      <c r="A416" s="117" t="s">
        <v>20</v>
      </c>
      <c r="B416" s="31"/>
      <c r="C416" s="157" t="s">
        <v>105</v>
      </c>
      <c r="D416" s="67"/>
      <c r="E416" s="27"/>
      <c r="F416" s="124"/>
      <c r="G416" s="6"/>
      <c r="H416" s="12"/>
      <c r="I416" s="52"/>
      <c r="J416" s="11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</row>
    <row r="417" spans="1:41" s="130" customFormat="1" ht="15" customHeight="1">
      <c r="A417" s="17" t="s">
        <v>13</v>
      </c>
      <c r="B417" s="240"/>
      <c r="C417" s="107"/>
      <c r="D417" s="110"/>
      <c r="E417" s="212"/>
      <c r="F417" s="215"/>
      <c r="G417" s="9"/>
      <c r="H417" s="10"/>
      <c r="I417" s="39"/>
      <c r="J417" s="116"/>
      <c r="K417" s="5"/>
      <c r="L417" s="5"/>
    </row>
    <row r="418" spans="1:41" s="130" customFormat="1" ht="15" customHeight="1">
      <c r="A418" s="117" t="s">
        <v>21</v>
      </c>
      <c r="B418" s="324"/>
      <c r="C418" s="217"/>
      <c r="D418" s="24"/>
      <c r="E418" s="175"/>
      <c r="F418" s="25"/>
      <c r="G418" s="219"/>
      <c r="H418" s="30"/>
      <c r="I418" s="211"/>
      <c r="J418" s="116"/>
      <c r="K418" s="5"/>
      <c r="L418" s="5"/>
    </row>
    <row r="419" spans="1:41" ht="15" customHeight="1">
      <c r="A419" s="17" t="s">
        <v>13</v>
      </c>
      <c r="B419" s="160"/>
      <c r="C419" s="2"/>
      <c r="D419" s="90"/>
      <c r="E419" s="313"/>
      <c r="F419" s="20"/>
      <c r="G419" s="3"/>
      <c r="H419" s="28"/>
      <c r="I419" s="53"/>
      <c r="J419" s="11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</row>
    <row r="420" spans="1:41" ht="15" customHeight="1">
      <c r="A420" s="117" t="s">
        <v>28</v>
      </c>
      <c r="B420" s="31" t="s">
        <v>141</v>
      </c>
      <c r="C420" s="1" t="s">
        <v>220</v>
      </c>
      <c r="D420" s="21"/>
      <c r="E420" s="27"/>
      <c r="F420" s="21"/>
      <c r="G420" s="6"/>
      <c r="H420" s="12"/>
      <c r="I420" s="52"/>
      <c r="J420" s="11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</row>
    <row r="421" spans="1:41" ht="15" customHeight="1">
      <c r="A421" s="17" t="s">
        <v>13</v>
      </c>
      <c r="B421" s="160"/>
      <c r="C421" s="109"/>
      <c r="D421" s="191"/>
      <c r="E421" s="97"/>
      <c r="F421" s="101"/>
      <c r="G421" s="9"/>
      <c r="H421" s="10"/>
      <c r="I421" s="141"/>
      <c r="J421" s="11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</row>
    <row r="422" spans="1:41" ht="15" customHeight="1">
      <c r="A422" s="117" t="s">
        <v>29</v>
      </c>
      <c r="B422" s="31"/>
      <c r="C422" s="108"/>
      <c r="D422" s="111"/>
      <c r="E422" s="98"/>
      <c r="F422" s="102"/>
      <c r="G422" s="6"/>
      <c r="H422" s="12"/>
      <c r="I422" s="140"/>
      <c r="J422" s="11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</row>
    <row r="423" spans="1:41" ht="15" customHeight="1">
      <c r="A423" s="17" t="s">
        <v>13</v>
      </c>
      <c r="B423" s="160"/>
      <c r="C423" s="107"/>
      <c r="D423" s="103"/>
      <c r="E423" s="97"/>
      <c r="F423" s="101"/>
      <c r="G423" s="9"/>
      <c r="H423" s="10"/>
      <c r="I423" s="141"/>
      <c r="J423" s="11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</row>
    <row r="424" spans="1:41" ht="15" customHeight="1">
      <c r="A424" s="117" t="s">
        <v>30</v>
      </c>
      <c r="B424" s="152" t="s">
        <v>100</v>
      </c>
      <c r="C424" s="1" t="s">
        <v>108</v>
      </c>
      <c r="D424" s="104"/>
      <c r="E424" s="98">
        <v>1</v>
      </c>
      <c r="F424" s="102" t="s">
        <v>23</v>
      </c>
      <c r="G424" s="6"/>
      <c r="H424" s="12"/>
      <c r="I424" s="140"/>
      <c r="J424" s="11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</row>
    <row r="425" spans="1:41" ht="15" customHeight="1">
      <c r="A425" s="17" t="s">
        <v>13</v>
      </c>
      <c r="B425" s="160"/>
      <c r="C425" s="109"/>
      <c r="D425" s="191"/>
      <c r="E425" s="97"/>
      <c r="F425" s="101"/>
      <c r="G425" s="9"/>
      <c r="H425" s="10"/>
      <c r="I425" s="141"/>
      <c r="J425" s="11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</row>
    <row r="426" spans="1:41" ht="15" customHeight="1">
      <c r="A426" s="117" t="s">
        <v>31</v>
      </c>
      <c r="B426" s="31" t="s">
        <v>101</v>
      </c>
      <c r="C426" s="108" t="s">
        <v>118</v>
      </c>
      <c r="D426" s="111" t="s">
        <v>120</v>
      </c>
      <c r="E426" s="98">
        <v>1</v>
      </c>
      <c r="F426" s="102" t="s">
        <v>23</v>
      </c>
      <c r="G426" s="6"/>
      <c r="H426" s="12"/>
      <c r="I426" s="140"/>
      <c r="J426" s="11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</row>
    <row r="427" spans="1:41" ht="15" customHeight="1">
      <c r="A427" s="17" t="s">
        <v>13</v>
      </c>
      <c r="B427" s="161"/>
      <c r="C427" s="109"/>
      <c r="D427" s="191"/>
      <c r="E427" s="97"/>
      <c r="F427" s="101"/>
      <c r="G427" s="9"/>
      <c r="H427" s="10"/>
      <c r="I427" s="141"/>
      <c r="J427" s="11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</row>
    <row r="428" spans="1:41" ht="15" customHeight="1">
      <c r="A428" s="117" t="s">
        <v>32</v>
      </c>
      <c r="B428" s="31" t="s">
        <v>102</v>
      </c>
      <c r="C428" s="108" t="s">
        <v>119</v>
      </c>
      <c r="D428" s="111"/>
      <c r="E428" s="98">
        <v>1</v>
      </c>
      <c r="F428" s="102" t="s">
        <v>23</v>
      </c>
      <c r="G428" s="6"/>
      <c r="H428" s="12"/>
      <c r="I428" s="140"/>
      <c r="J428" s="11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</row>
    <row r="429" spans="1:41" ht="15" customHeight="1">
      <c r="A429" s="17" t="s">
        <v>13</v>
      </c>
      <c r="B429" s="160"/>
      <c r="C429" s="90"/>
      <c r="D429" s="191"/>
      <c r="E429" s="99"/>
      <c r="F429" s="20"/>
      <c r="G429" s="9"/>
      <c r="H429" s="10"/>
      <c r="I429" s="141"/>
      <c r="J429" s="11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</row>
    <row r="430" spans="1:41" ht="15" customHeight="1">
      <c r="A430" s="117" t="s">
        <v>33</v>
      </c>
      <c r="B430" s="31"/>
      <c r="C430" s="1"/>
      <c r="D430" s="111"/>
      <c r="E430" s="98"/>
      <c r="F430" s="102"/>
      <c r="G430" s="6"/>
      <c r="H430" s="12"/>
      <c r="I430" s="140"/>
      <c r="J430" s="11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</row>
    <row r="431" spans="1:41" ht="15" customHeight="1">
      <c r="A431" s="17" t="s">
        <v>13</v>
      </c>
      <c r="B431" s="160"/>
      <c r="C431" s="107"/>
      <c r="D431" s="103"/>
      <c r="E431" s="97"/>
      <c r="F431" s="101"/>
      <c r="G431" s="9"/>
      <c r="H431" s="10"/>
      <c r="I431" s="39"/>
      <c r="J431" s="11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</row>
    <row r="432" spans="1:41" ht="15" customHeight="1">
      <c r="A432" s="117" t="s">
        <v>34</v>
      </c>
      <c r="B432" s="31"/>
      <c r="C432" s="1"/>
      <c r="D432" s="104"/>
      <c r="E432" s="98"/>
      <c r="F432" s="102"/>
      <c r="G432" s="153"/>
      <c r="H432" s="12"/>
      <c r="I432" s="7"/>
      <c r="J432" s="11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</row>
    <row r="433" spans="1:41" ht="15" customHeight="1">
      <c r="A433" s="17" t="s">
        <v>13</v>
      </c>
      <c r="B433" s="160"/>
      <c r="C433" s="90"/>
      <c r="D433" s="191"/>
      <c r="E433" s="99"/>
      <c r="F433" s="20"/>
      <c r="G433" s="9"/>
      <c r="H433" s="10"/>
      <c r="I433" s="141"/>
      <c r="J433" s="11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</row>
    <row r="434" spans="1:41" ht="15" customHeight="1">
      <c r="A434" s="117" t="s">
        <v>35</v>
      </c>
      <c r="B434" s="31"/>
      <c r="C434" s="1"/>
      <c r="D434" s="111"/>
      <c r="E434" s="98"/>
      <c r="F434" s="102"/>
      <c r="G434" s="6"/>
      <c r="H434" s="12"/>
      <c r="I434" s="140"/>
      <c r="J434" s="11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</row>
    <row r="435" spans="1:41" ht="15" customHeight="1">
      <c r="A435" s="17" t="s">
        <v>13</v>
      </c>
      <c r="B435" s="160"/>
      <c r="C435" s="109"/>
      <c r="D435" s="191"/>
      <c r="E435" s="97"/>
      <c r="F435" s="101"/>
      <c r="G435" s="9"/>
      <c r="H435" s="10"/>
      <c r="I435" s="141"/>
      <c r="J435" s="11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</row>
    <row r="436" spans="1:41" ht="15" customHeight="1">
      <c r="A436" s="117" t="s">
        <v>36</v>
      </c>
      <c r="B436" s="31"/>
      <c r="C436" s="108"/>
      <c r="D436" s="111"/>
      <c r="E436" s="98"/>
      <c r="F436" s="102"/>
      <c r="G436" s="6"/>
      <c r="H436" s="12"/>
      <c r="I436" s="140"/>
      <c r="J436" s="11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</row>
    <row r="437" spans="1:41" ht="15" customHeight="1">
      <c r="A437" s="17" t="s">
        <v>13</v>
      </c>
      <c r="B437" s="160"/>
      <c r="C437" s="109"/>
      <c r="D437" s="191"/>
      <c r="E437" s="97"/>
      <c r="F437" s="101"/>
      <c r="G437" s="9"/>
      <c r="H437" s="10"/>
      <c r="I437" s="141"/>
      <c r="J437" s="11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</row>
    <row r="438" spans="1:41" ht="15" customHeight="1">
      <c r="A438" s="117" t="s">
        <v>15</v>
      </c>
      <c r="B438" s="31"/>
      <c r="C438" s="108"/>
      <c r="D438" s="111"/>
      <c r="E438" s="98"/>
      <c r="F438" s="102"/>
      <c r="G438" s="6"/>
      <c r="H438" s="12"/>
      <c r="I438" s="140"/>
      <c r="J438" s="11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</row>
    <row r="439" spans="1:41" ht="15" customHeight="1">
      <c r="A439" s="17" t="s">
        <v>13</v>
      </c>
      <c r="B439" s="160"/>
      <c r="C439" s="109"/>
      <c r="D439" s="191"/>
      <c r="E439" s="97"/>
      <c r="F439" s="101"/>
      <c r="G439" s="9"/>
      <c r="H439" s="10"/>
      <c r="I439" s="141"/>
      <c r="J439" s="11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</row>
    <row r="440" spans="1:41" ht="15" customHeight="1">
      <c r="A440" s="117" t="s">
        <v>16</v>
      </c>
      <c r="B440" s="31"/>
      <c r="C440" s="108"/>
      <c r="D440" s="111"/>
      <c r="E440" s="98"/>
      <c r="F440" s="102"/>
      <c r="G440" s="6"/>
      <c r="H440" s="12"/>
      <c r="I440" s="140"/>
      <c r="J440" s="11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</row>
    <row r="441" spans="1:41" ht="15" customHeight="1">
      <c r="A441" s="17" t="s">
        <v>13</v>
      </c>
      <c r="B441" s="160"/>
      <c r="C441" s="109"/>
      <c r="D441" s="191"/>
      <c r="E441" s="97"/>
      <c r="F441" s="101"/>
      <c r="G441" s="9"/>
      <c r="H441" s="10"/>
      <c r="I441" s="141"/>
      <c r="J441" s="11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</row>
    <row r="442" spans="1:41" ht="15" customHeight="1">
      <c r="A442" s="117" t="s">
        <v>17</v>
      </c>
      <c r="B442" s="31"/>
      <c r="C442" s="108"/>
      <c r="D442" s="111"/>
      <c r="E442" s="98"/>
      <c r="F442" s="102"/>
      <c r="G442" s="6"/>
      <c r="H442" s="12"/>
      <c r="I442" s="140"/>
      <c r="J442" s="11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</row>
    <row r="443" spans="1:41" ht="15" customHeight="1">
      <c r="A443" s="17" t="s">
        <v>13</v>
      </c>
      <c r="B443" s="160"/>
      <c r="C443" s="109"/>
      <c r="D443" s="191"/>
      <c r="E443" s="97"/>
      <c r="F443" s="101"/>
      <c r="G443" s="9"/>
      <c r="H443" s="10"/>
      <c r="I443" s="141"/>
      <c r="J443" s="11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</row>
    <row r="444" spans="1:41" ht="15" customHeight="1">
      <c r="A444" s="117" t="s">
        <v>18</v>
      </c>
      <c r="B444" s="31"/>
      <c r="C444" s="108"/>
      <c r="D444" s="111"/>
      <c r="E444" s="98"/>
      <c r="F444" s="102"/>
      <c r="G444" s="6"/>
      <c r="H444" s="12"/>
      <c r="I444" s="140"/>
      <c r="J444" s="11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</row>
    <row r="445" spans="1:41" ht="15" customHeight="1">
      <c r="A445" s="17" t="s">
        <v>13</v>
      </c>
      <c r="B445" s="160"/>
      <c r="C445" s="109"/>
      <c r="D445" s="191"/>
      <c r="E445" s="97"/>
      <c r="F445" s="101"/>
      <c r="G445" s="9"/>
      <c r="H445" s="10"/>
      <c r="I445" s="141"/>
      <c r="J445" s="11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</row>
    <row r="446" spans="1:41" ht="15" customHeight="1">
      <c r="A446" s="117" t="s">
        <v>19</v>
      </c>
      <c r="B446" s="31"/>
      <c r="C446" s="108"/>
      <c r="D446" s="111"/>
      <c r="E446" s="98"/>
      <c r="F446" s="102"/>
      <c r="G446" s="6"/>
      <c r="H446" s="12"/>
      <c r="I446" s="140"/>
      <c r="J446" s="11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</row>
    <row r="447" spans="1:41" s="130" customFormat="1" ht="15" customHeight="1">
      <c r="A447" s="17" t="s">
        <v>13</v>
      </c>
      <c r="B447" s="240"/>
      <c r="C447" s="154"/>
      <c r="D447" s="61"/>
      <c r="E447" s="313"/>
      <c r="F447" s="314"/>
      <c r="G447" s="9"/>
      <c r="H447" s="10"/>
      <c r="I447" s="166"/>
      <c r="J447" s="116"/>
      <c r="K447" s="5"/>
      <c r="L447" s="5"/>
    </row>
    <row r="448" spans="1:41" s="130" customFormat="1" ht="15" customHeight="1">
      <c r="A448" s="117" t="s">
        <v>20</v>
      </c>
      <c r="B448" s="65"/>
      <c r="C448" s="102" t="s">
        <v>142</v>
      </c>
      <c r="D448" s="67"/>
      <c r="E448" s="27"/>
      <c r="F448" s="124"/>
      <c r="G448" s="6"/>
      <c r="H448" s="12"/>
      <c r="I448" s="143"/>
      <c r="J448" s="116"/>
      <c r="K448" s="5"/>
      <c r="L448" s="5"/>
    </row>
    <row r="449" spans="1:41" ht="15" customHeight="1">
      <c r="A449" s="17" t="s">
        <v>13</v>
      </c>
      <c r="B449" s="160"/>
      <c r="C449" s="2"/>
      <c r="D449" s="2"/>
      <c r="E449" s="313"/>
      <c r="F449" s="23"/>
      <c r="G449" s="9"/>
      <c r="H449" s="10"/>
      <c r="I449" s="141"/>
      <c r="J449" s="11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</row>
    <row r="450" spans="1:41" ht="15" customHeight="1">
      <c r="A450" s="117" t="s">
        <v>21</v>
      </c>
      <c r="B450" s="218"/>
      <c r="C450" s="24"/>
      <c r="D450" s="24"/>
      <c r="E450" s="32"/>
      <c r="F450" s="25"/>
      <c r="G450" s="29"/>
      <c r="H450" s="30"/>
      <c r="I450" s="167"/>
      <c r="J450" s="11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</row>
    <row r="451" spans="1:41" ht="15" customHeight="1">
      <c r="A451" s="17" t="s">
        <v>13</v>
      </c>
      <c r="B451" s="161"/>
      <c r="C451" s="90"/>
      <c r="D451" s="90"/>
      <c r="E451" s="313"/>
      <c r="F451" s="20"/>
      <c r="G451" s="3"/>
      <c r="H451" s="28"/>
      <c r="I451" s="166"/>
      <c r="J451" s="11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</row>
    <row r="452" spans="1:41" ht="15" customHeight="1">
      <c r="A452" s="117" t="s">
        <v>28</v>
      </c>
      <c r="B452" s="152" t="s">
        <v>100</v>
      </c>
      <c r="C452" s="1" t="s">
        <v>92</v>
      </c>
      <c r="D452" s="1"/>
      <c r="E452" s="27"/>
      <c r="F452" s="21"/>
      <c r="G452" s="6"/>
      <c r="H452" s="12"/>
      <c r="I452" s="143"/>
      <c r="J452" s="11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</row>
    <row r="453" spans="1:41" ht="15" customHeight="1">
      <c r="A453" s="17" t="s">
        <v>13</v>
      </c>
      <c r="B453" s="160"/>
      <c r="C453" s="2"/>
      <c r="D453" s="2"/>
      <c r="E453" s="317"/>
      <c r="F453" s="203"/>
      <c r="G453" s="9"/>
      <c r="H453" s="10"/>
      <c r="I453" s="166"/>
      <c r="J453" s="11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</row>
    <row r="454" spans="1:41" ht="15" customHeight="1">
      <c r="A454" s="117" t="s">
        <v>29</v>
      </c>
      <c r="B454" s="31"/>
      <c r="C454" s="1"/>
      <c r="D454" s="111"/>
      <c r="E454" s="27"/>
      <c r="F454" s="21"/>
      <c r="G454" s="6"/>
      <c r="H454" s="12"/>
      <c r="I454" s="143"/>
      <c r="J454" s="11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</row>
    <row r="455" spans="1:41" s="130" customFormat="1" ht="15" customHeight="1">
      <c r="A455" s="17" t="s">
        <v>13</v>
      </c>
      <c r="B455" s="160"/>
      <c r="C455" s="109"/>
      <c r="D455" s="191"/>
      <c r="E455" s="97"/>
      <c r="F455" s="101"/>
      <c r="G455" s="9"/>
      <c r="H455" s="10"/>
      <c r="I455" s="141"/>
      <c r="J455" s="116"/>
      <c r="K455" s="5"/>
      <c r="L455" s="5"/>
      <c r="M455" s="5"/>
    </row>
    <row r="456" spans="1:41" s="130" customFormat="1" ht="15" customHeight="1">
      <c r="A456" s="117" t="s">
        <v>30</v>
      </c>
      <c r="B456" s="31"/>
      <c r="C456" s="108" t="s">
        <v>149</v>
      </c>
      <c r="D456" s="111"/>
      <c r="E456" s="98"/>
      <c r="F456" s="102"/>
      <c r="G456" s="6"/>
      <c r="H456" s="12"/>
      <c r="I456" s="140"/>
      <c r="J456" s="116"/>
      <c r="K456" s="5"/>
      <c r="L456" s="5"/>
      <c r="M456" s="5"/>
    </row>
    <row r="457" spans="1:41" s="130" customFormat="1" ht="15" customHeight="1">
      <c r="A457" s="17" t="s">
        <v>13</v>
      </c>
      <c r="B457" s="160"/>
      <c r="C457" s="311" t="s">
        <v>25</v>
      </c>
      <c r="D457" s="315" t="s">
        <v>25</v>
      </c>
      <c r="E457" s="97"/>
      <c r="F457" s="101"/>
      <c r="G457" s="9"/>
      <c r="H457" s="10"/>
      <c r="I457" s="39"/>
      <c r="J457" s="116"/>
      <c r="K457" s="5"/>
      <c r="L457" s="5"/>
      <c r="M457" s="5"/>
    </row>
    <row r="458" spans="1:41" s="130" customFormat="1" ht="15" customHeight="1">
      <c r="A458" s="117" t="s">
        <v>31</v>
      </c>
      <c r="B458" s="31"/>
      <c r="C458" s="312" t="s">
        <v>147</v>
      </c>
      <c r="D458" s="316" t="s">
        <v>148</v>
      </c>
      <c r="E458" s="98">
        <v>2.9</v>
      </c>
      <c r="F458" s="102" t="s">
        <v>38</v>
      </c>
      <c r="G458" s="168"/>
      <c r="H458" s="12"/>
      <c r="I458" s="7"/>
      <c r="J458" s="116"/>
      <c r="K458" s="5"/>
      <c r="L458" s="5"/>
      <c r="M458" s="5"/>
    </row>
    <row r="459" spans="1:41" s="130" customFormat="1" ht="15" customHeight="1">
      <c r="A459" s="17" t="s">
        <v>13</v>
      </c>
      <c r="B459" s="160"/>
      <c r="C459" s="109" t="s">
        <v>25</v>
      </c>
      <c r="D459" s="191" t="s">
        <v>25</v>
      </c>
      <c r="E459" s="317"/>
      <c r="F459" s="203"/>
      <c r="G459" s="9"/>
      <c r="H459" s="10"/>
      <c r="I459" s="39"/>
      <c r="J459" s="116"/>
      <c r="K459" s="5"/>
      <c r="L459" s="5"/>
      <c r="M459" s="5"/>
    </row>
    <row r="460" spans="1:41" s="130" customFormat="1" ht="15" customHeight="1">
      <c r="A460" s="117" t="s">
        <v>32</v>
      </c>
      <c r="B460" s="31"/>
      <c r="C460" s="108" t="s">
        <v>150</v>
      </c>
      <c r="D460" s="111" t="s">
        <v>151</v>
      </c>
      <c r="E460" s="98">
        <v>2.9</v>
      </c>
      <c r="F460" s="102" t="s">
        <v>38</v>
      </c>
      <c r="G460" s="168"/>
      <c r="H460" s="12"/>
      <c r="I460" s="7"/>
      <c r="J460" s="116"/>
      <c r="K460" s="5"/>
      <c r="L460" s="5"/>
      <c r="M460" s="5"/>
    </row>
    <row r="461" spans="1:41" s="130" customFormat="1" ht="15" customHeight="1">
      <c r="A461" s="17" t="s">
        <v>13</v>
      </c>
      <c r="B461" s="160"/>
      <c r="C461" s="109" t="s">
        <v>25</v>
      </c>
      <c r="D461" s="191" t="s">
        <v>25</v>
      </c>
      <c r="E461" s="317"/>
      <c r="F461" s="203"/>
      <c r="G461" s="9"/>
      <c r="H461" s="10"/>
      <c r="I461" s="39"/>
      <c r="J461" s="116"/>
      <c r="K461" s="5"/>
      <c r="L461" s="5"/>
      <c r="M461" s="5"/>
    </row>
    <row r="462" spans="1:41" s="130" customFormat="1" ht="15" customHeight="1">
      <c r="A462" s="117" t="s">
        <v>33</v>
      </c>
      <c r="B462" s="31"/>
      <c r="C462" s="108" t="s">
        <v>150</v>
      </c>
      <c r="D462" s="111" t="s">
        <v>152</v>
      </c>
      <c r="E462" s="98">
        <v>17.7</v>
      </c>
      <c r="F462" s="102" t="s">
        <v>38</v>
      </c>
      <c r="G462" s="168"/>
      <c r="H462" s="12"/>
      <c r="I462" s="7"/>
      <c r="J462" s="116"/>
      <c r="K462" s="5"/>
      <c r="L462" s="5"/>
      <c r="M462" s="5"/>
    </row>
    <row r="463" spans="1:41" s="130" customFormat="1" ht="15" customHeight="1">
      <c r="A463" s="17" t="s">
        <v>13</v>
      </c>
      <c r="B463" s="160"/>
      <c r="C463" s="90" t="s">
        <v>25</v>
      </c>
      <c r="D463" s="191" t="s">
        <v>25</v>
      </c>
      <c r="E463" s="97"/>
      <c r="F463" s="203"/>
      <c r="G463" s="9"/>
      <c r="H463" s="10"/>
      <c r="I463" s="39"/>
      <c r="J463" s="116"/>
      <c r="K463" s="5"/>
      <c r="L463" s="5"/>
      <c r="M463" s="5"/>
    </row>
    <row r="464" spans="1:41" s="130" customFormat="1" ht="15" customHeight="1">
      <c r="A464" s="117" t="s">
        <v>34</v>
      </c>
      <c r="B464" s="31"/>
      <c r="C464" s="1" t="s">
        <v>153</v>
      </c>
      <c r="D464" s="111" t="s">
        <v>151</v>
      </c>
      <c r="E464" s="98">
        <v>2.9</v>
      </c>
      <c r="F464" s="102" t="s">
        <v>38</v>
      </c>
      <c r="G464" s="168"/>
      <c r="H464" s="12"/>
      <c r="I464" s="7"/>
      <c r="J464" s="116"/>
      <c r="K464" s="5"/>
      <c r="L464" s="5"/>
      <c r="M464" s="5"/>
    </row>
    <row r="465" spans="1:41" ht="15" customHeight="1">
      <c r="A465" s="17" t="s">
        <v>13</v>
      </c>
      <c r="B465" s="160"/>
      <c r="C465" s="90" t="s">
        <v>25</v>
      </c>
      <c r="D465" s="110" t="s">
        <v>25</v>
      </c>
      <c r="E465" s="317"/>
      <c r="F465" s="203"/>
      <c r="G465" s="9"/>
      <c r="H465" s="10"/>
      <c r="I465" s="39"/>
      <c r="J465" s="11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</row>
    <row r="466" spans="1:41" ht="15" customHeight="1">
      <c r="A466" s="117" t="s">
        <v>35</v>
      </c>
      <c r="B466" s="31"/>
      <c r="C466" s="1" t="s">
        <v>153</v>
      </c>
      <c r="D466" s="111" t="s">
        <v>152</v>
      </c>
      <c r="E466" s="98">
        <v>17.7</v>
      </c>
      <c r="F466" s="102" t="s">
        <v>38</v>
      </c>
      <c r="G466" s="168"/>
      <c r="H466" s="12"/>
      <c r="I466" s="7"/>
      <c r="J466" s="11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</row>
    <row r="467" spans="1:41" ht="15" customHeight="1">
      <c r="A467" s="17" t="s">
        <v>13</v>
      </c>
      <c r="B467" s="160"/>
      <c r="C467" s="90" t="s">
        <v>25</v>
      </c>
      <c r="D467" s="110" t="s">
        <v>121</v>
      </c>
      <c r="E467" s="97"/>
      <c r="F467" s="101"/>
      <c r="G467" s="9"/>
      <c r="H467" s="10"/>
      <c r="I467" s="141"/>
      <c r="J467" s="11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</row>
    <row r="468" spans="1:41" ht="15" customHeight="1">
      <c r="A468" s="117" t="s">
        <v>36</v>
      </c>
      <c r="B468" s="31"/>
      <c r="C468" s="1" t="s">
        <v>122</v>
      </c>
      <c r="D468" s="111" t="s">
        <v>37</v>
      </c>
      <c r="E468" s="98">
        <v>2.2999999999999998</v>
      </c>
      <c r="F468" s="102" t="s">
        <v>26</v>
      </c>
      <c r="G468" s="6"/>
      <c r="H468" s="12"/>
      <c r="I468" s="140"/>
      <c r="J468" s="11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</row>
    <row r="469" spans="1:41" s="310" customFormat="1" ht="15" customHeight="1">
      <c r="A469" s="17" t="s">
        <v>13</v>
      </c>
      <c r="B469" s="260"/>
      <c r="C469" s="109"/>
      <c r="D469" s="191"/>
      <c r="E469" s="97"/>
      <c r="F469" s="101"/>
      <c r="G469" s="9"/>
      <c r="H469" s="10"/>
      <c r="I469" s="141"/>
      <c r="J469" s="288"/>
      <c r="K469" s="309"/>
      <c r="L469" s="309"/>
      <c r="M469" s="309"/>
    </row>
    <row r="470" spans="1:41" s="310" customFormat="1" ht="15" customHeight="1">
      <c r="A470" s="117" t="s">
        <v>15</v>
      </c>
      <c r="B470" s="261"/>
      <c r="C470" s="108"/>
      <c r="D470" s="111"/>
      <c r="E470" s="98"/>
      <c r="F470" s="102"/>
      <c r="G470" s="6"/>
      <c r="H470" s="12"/>
      <c r="I470" s="140"/>
      <c r="J470" s="288"/>
      <c r="K470" s="309"/>
      <c r="L470" s="309"/>
      <c r="M470" s="309"/>
    </row>
    <row r="471" spans="1:41" ht="15" customHeight="1">
      <c r="A471" s="17" t="s">
        <v>13</v>
      </c>
      <c r="B471" s="161"/>
      <c r="C471" s="90"/>
      <c r="D471" s="191"/>
      <c r="E471" s="97"/>
      <c r="F471" s="203"/>
      <c r="G471" s="9"/>
      <c r="H471" s="10"/>
      <c r="I471" s="39"/>
      <c r="J471" s="11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</row>
    <row r="472" spans="1:41" ht="15" customHeight="1">
      <c r="A472" s="117" t="s">
        <v>16</v>
      </c>
      <c r="B472" s="31"/>
      <c r="C472" s="1"/>
      <c r="D472" s="111"/>
      <c r="E472" s="98"/>
      <c r="F472" s="102"/>
      <c r="G472" s="168"/>
      <c r="H472" s="12"/>
      <c r="I472" s="7"/>
      <c r="J472" s="11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</row>
    <row r="473" spans="1:41" ht="15" customHeight="1">
      <c r="A473" s="17" t="s">
        <v>13</v>
      </c>
      <c r="B473" s="160"/>
      <c r="C473" s="90"/>
      <c r="D473" s="110"/>
      <c r="E473" s="317"/>
      <c r="F473" s="203"/>
      <c r="G473" s="9"/>
      <c r="H473" s="10"/>
      <c r="I473" s="39"/>
      <c r="J473" s="11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</row>
    <row r="474" spans="1:41" ht="15" customHeight="1">
      <c r="A474" s="117" t="s">
        <v>17</v>
      </c>
      <c r="B474" s="31"/>
      <c r="C474" s="1"/>
      <c r="D474" s="111"/>
      <c r="E474" s="98"/>
      <c r="F474" s="102"/>
      <c r="G474" s="168"/>
      <c r="H474" s="12"/>
      <c r="I474" s="7"/>
      <c r="J474" s="11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</row>
    <row r="475" spans="1:41" s="130" customFormat="1" ht="15" customHeight="1">
      <c r="A475" s="17" t="s">
        <v>13</v>
      </c>
      <c r="B475" s="160"/>
      <c r="C475" s="90"/>
      <c r="D475" s="110"/>
      <c r="E475" s="97"/>
      <c r="F475" s="101"/>
      <c r="G475" s="9"/>
      <c r="H475" s="10"/>
      <c r="I475" s="141"/>
      <c r="J475" s="11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</row>
    <row r="476" spans="1:41" s="130" customFormat="1" ht="15" customHeight="1">
      <c r="A476" s="117" t="s">
        <v>18</v>
      </c>
      <c r="B476" s="31"/>
      <c r="C476" s="1"/>
      <c r="D476" s="111"/>
      <c r="E476" s="98"/>
      <c r="F476" s="102"/>
      <c r="G476" s="6"/>
      <c r="H476" s="12"/>
      <c r="I476" s="140"/>
      <c r="J476" s="11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</row>
    <row r="477" spans="1:41" s="130" customFormat="1" ht="15" customHeight="1">
      <c r="A477" s="17" t="s">
        <v>13</v>
      </c>
      <c r="B477" s="160"/>
      <c r="C477" s="109"/>
      <c r="D477" s="191"/>
      <c r="E477" s="97"/>
      <c r="F477" s="101"/>
      <c r="G477" s="9"/>
      <c r="H477" s="10"/>
      <c r="I477" s="141"/>
      <c r="J477" s="116"/>
      <c r="K477" s="5"/>
      <c r="L477" s="5"/>
      <c r="M477" s="5"/>
    </row>
    <row r="478" spans="1:41" s="130" customFormat="1" ht="15" customHeight="1">
      <c r="A478" s="117" t="s">
        <v>19</v>
      </c>
      <c r="B478" s="31"/>
      <c r="C478" s="108"/>
      <c r="D478" s="111"/>
      <c r="E478" s="98"/>
      <c r="F478" s="102"/>
      <c r="G478" s="6"/>
      <c r="H478" s="12"/>
      <c r="I478" s="140"/>
      <c r="J478" s="116"/>
      <c r="K478" s="5"/>
      <c r="L478" s="5"/>
      <c r="M478" s="5"/>
    </row>
    <row r="479" spans="1:41" ht="15" customHeight="1">
      <c r="A479" s="17" t="s">
        <v>13</v>
      </c>
      <c r="B479" s="160"/>
      <c r="C479" s="90"/>
      <c r="D479" s="110"/>
      <c r="E479" s="99"/>
      <c r="F479" s="20"/>
      <c r="G479" s="9"/>
      <c r="H479" s="10"/>
      <c r="I479" s="141"/>
      <c r="J479" s="11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</row>
    <row r="480" spans="1:41" ht="15" customHeight="1">
      <c r="A480" s="117" t="s">
        <v>20</v>
      </c>
      <c r="B480" s="31"/>
      <c r="C480" s="157" t="s">
        <v>103</v>
      </c>
      <c r="D480" s="111"/>
      <c r="E480" s="100"/>
      <c r="F480" s="21"/>
      <c r="G480" s="6"/>
      <c r="H480" s="12"/>
      <c r="I480" s="140"/>
      <c r="J480" s="11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</row>
    <row r="481" spans="1:41" ht="15" customHeight="1">
      <c r="A481" s="17" t="s">
        <v>13</v>
      </c>
      <c r="B481" s="160"/>
      <c r="C481" s="2" t="s">
        <v>25</v>
      </c>
      <c r="D481" s="110" t="s">
        <v>25</v>
      </c>
      <c r="E481" s="212"/>
      <c r="F481" s="203"/>
      <c r="G481" s="9"/>
      <c r="H481" s="10"/>
      <c r="I481" s="39"/>
      <c r="J481" s="11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</row>
    <row r="482" spans="1:41" ht="15" customHeight="1">
      <c r="A482" s="117" t="s">
        <v>21</v>
      </c>
      <c r="B482" s="218"/>
      <c r="C482" s="24"/>
      <c r="D482" s="258"/>
      <c r="E482" s="175"/>
      <c r="F482" s="25"/>
      <c r="G482" s="219"/>
      <c r="H482" s="30"/>
      <c r="I482" s="211"/>
      <c r="J482" s="11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</row>
    <row r="483" spans="1:41" ht="15" customHeight="1">
      <c r="A483" s="17" t="s">
        <v>13</v>
      </c>
      <c r="B483" s="160"/>
      <c r="C483" s="107"/>
      <c r="D483" s="103"/>
      <c r="E483" s="97"/>
      <c r="F483" s="101"/>
      <c r="G483" s="9"/>
      <c r="H483" s="10"/>
      <c r="I483" s="39"/>
      <c r="J483" s="11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</row>
    <row r="484" spans="1:41" ht="15" customHeight="1">
      <c r="A484" s="117" t="s">
        <v>28</v>
      </c>
      <c r="B484" s="31" t="s">
        <v>114</v>
      </c>
      <c r="C484" s="108" t="s">
        <v>123</v>
      </c>
      <c r="D484" s="104"/>
      <c r="E484" s="98"/>
      <c r="F484" s="102"/>
      <c r="G484" s="153"/>
      <c r="H484" s="12"/>
      <c r="I484" s="7"/>
      <c r="J484" s="11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</row>
    <row r="485" spans="1:41" ht="15" customHeight="1">
      <c r="A485" s="17" t="s">
        <v>13</v>
      </c>
      <c r="B485" s="160"/>
      <c r="C485" s="90"/>
      <c r="D485" s="110"/>
      <c r="E485" s="99"/>
      <c r="F485" s="20"/>
      <c r="G485" s="9"/>
      <c r="H485" s="10"/>
      <c r="I485" s="141"/>
      <c r="J485" s="11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</row>
    <row r="486" spans="1:41" ht="15" customHeight="1">
      <c r="A486" s="117" t="s">
        <v>29</v>
      </c>
      <c r="B486" s="31"/>
      <c r="C486" s="1"/>
      <c r="D486" s="111"/>
      <c r="E486" s="100"/>
      <c r="F486" s="21"/>
      <c r="G486" s="6"/>
      <c r="H486" s="12"/>
      <c r="I486" s="140"/>
      <c r="J486" s="11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</row>
    <row r="487" spans="1:41" ht="15" customHeight="1">
      <c r="A487" s="17" t="s">
        <v>13</v>
      </c>
      <c r="B487" s="160"/>
      <c r="C487" s="2"/>
      <c r="D487" s="2"/>
      <c r="E487" s="313"/>
      <c r="F487" s="20"/>
      <c r="G487" s="9"/>
      <c r="H487" s="10"/>
      <c r="I487" s="138"/>
      <c r="J487" s="11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</row>
    <row r="488" spans="1:41" ht="15" customHeight="1">
      <c r="A488" s="117" t="s">
        <v>36</v>
      </c>
      <c r="B488" s="31"/>
      <c r="C488" s="108" t="s">
        <v>125</v>
      </c>
      <c r="D488" s="1"/>
      <c r="E488" s="27"/>
      <c r="F488" s="21"/>
      <c r="G488" s="6"/>
      <c r="H488" s="12"/>
      <c r="I488" s="140"/>
      <c r="J488" s="11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</row>
    <row r="489" spans="1:41" ht="15" customHeight="1">
      <c r="A489" s="17" t="s">
        <v>13</v>
      </c>
      <c r="B489" s="161"/>
      <c r="C489" s="176" t="s">
        <v>226</v>
      </c>
      <c r="D489" s="191" t="s">
        <v>227</v>
      </c>
      <c r="E489" s="313"/>
      <c r="F489" s="20"/>
      <c r="G489" s="9"/>
      <c r="H489" s="10"/>
      <c r="I489" s="39"/>
      <c r="J489" s="11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</row>
    <row r="490" spans="1:41" ht="15" customHeight="1">
      <c r="A490" s="117" t="s">
        <v>34</v>
      </c>
      <c r="B490" s="31"/>
      <c r="C490" s="67" t="s">
        <v>228</v>
      </c>
      <c r="D490" s="111" t="s">
        <v>124</v>
      </c>
      <c r="E490" s="27">
        <v>1.4</v>
      </c>
      <c r="F490" s="21" t="s">
        <v>26</v>
      </c>
      <c r="G490" s="168"/>
      <c r="H490" s="12"/>
      <c r="I490" s="7"/>
      <c r="J490" s="11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</row>
    <row r="491" spans="1:41" ht="15" customHeight="1">
      <c r="A491" s="17" t="s">
        <v>13</v>
      </c>
      <c r="B491" s="160"/>
      <c r="C491" s="176" t="s">
        <v>229</v>
      </c>
      <c r="D491" s="191" t="s">
        <v>227</v>
      </c>
      <c r="E491" s="313"/>
      <c r="F491" s="20"/>
      <c r="G491" s="9"/>
      <c r="H491" s="10"/>
      <c r="I491" s="39"/>
      <c r="J491" s="11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</row>
    <row r="492" spans="1:41" ht="15" customHeight="1">
      <c r="A492" s="117" t="s">
        <v>30</v>
      </c>
      <c r="B492" s="31"/>
      <c r="C492" s="67" t="s">
        <v>228</v>
      </c>
      <c r="D492" s="111" t="s">
        <v>124</v>
      </c>
      <c r="E492" s="27">
        <v>13.2</v>
      </c>
      <c r="F492" s="21" t="s">
        <v>26</v>
      </c>
      <c r="G492" s="168"/>
      <c r="H492" s="12"/>
      <c r="I492" s="7"/>
      <c r="J492" s="11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</row>
    <row r="493" spans="1:41" ht="15" customHeight="1">
      <c r="A493" s="17" t="s">
        <v>13</v>
      </c>
      <c r="B493" s="160"/>
      <c r="C493" s="8" t="s">
        <v>230</v>
      </c>
      <c r="D493" s="191"/>
      <c r="E493" s="99"/>
      <c r="F493" s="20"/>
      <c r="G493" s="9"/>
      <c r="H493" s="10"/>
      <c r="I493" s="39"/>
      <c r="J493" s="11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</row>
    <row r="494" spans="1:41" ht="15" customHeight="1">
      <c r="A494" s="117" t="s">
        <v>31</v>
      </c>
      <c r="B494" s="31"/>
      <c r="C494" s="67" t="s">
        <v>231</v>
      </c>
      <c r="D494" s="1" t="s">
        <v>302</v>
      </c>
      <c r="E494" s="100">
        <v>0.1</v>
      </c>
      <c r="F494" s="21" t="s">
        <v>128</v>
      </c>
      <c r="G494" s="168"/>
      <c r="H494" s="12"/>
      <c r="I494" s="7"/>
      <c r="J494" s="11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</row>
    <row r="495" spans="1:41" s="130" customFormat="1" ht="15" customHeight="1">
      <c r="A495" s="17" t="s">
        <v>13</v>
      </c>
      <c r="B495" s="160"/>
      <c r="C495" s="8" t="s">
        <v>230</v>
      </c>
      <c r="D495" s="110"/>
      <c r="E495" s="99"/>
      <c r="F495" s="20"/>
      <c r="G495" s="9"/>
      <c r="H495" s="10"/>
      <c r="I495" s="39"/>
      <c r="J495" s="116"/>
      <c r="K495" s="5"/>
      <c r="L495" s="5"/>
    </row>
    <row r="496" spans="1:41" s="130" customFormat="1" ht="15" customHeight="1">
      <c r="A496" s="117" t="s">
        <v>32</v>
      </c>
      <c r="B496" s="31"/>
      <c r="C496" s="67" t="s">
        <v>301</v>
      </c>
      <c r="D496" s="104" t="s">
        <v>302</v>
      </c>
      <c r="E496" s="100">
        <v>0.9</v>
      </c>
      <c r="F496" s="21" t="s">
        <v>27</v>
      </c>
      <c r="G496" s="168"/>
      <c r="H496" s="12"/>
      <c r="I496" s="7"/>
      <c r="J496" s="116"/>
      <c r="K496" s="5"/>
      <c r="L496" s="5"/>
    </row>
    <row r="497" spans="1:41" ht="15" customHeight="1">
      <c r="A497" s="17" t="s">
        <v>13</v>
      </c>
      <c r="B497" s="240"/>
      <c r="C497" s="154" t="s">
        <v>25</v>
      </c>
      <c r="D497" s="61" t="s">
        <v>232</v>
      </c>
      <c r="E497" s="317"/>
      <c r="F497" s="163"/>
      <c r="G497" s="9"/>
      <c r="H497" s="10"/>
      <c r="I497" s="39"/>
      <c r="J497" s="11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</row>
    <row r="498" spans="1:41" ht="15" customHeight="1">
      <c r="A498" s="117" t="s">
        <v>33</v>
      </c>
      <c r="B498" s="65"/>
      <c r="C498" s="108" t="s">
        <v>233</v>
      </c>
      <c r="D498" s="104" t="s">
        <v>124</v>
      </c>
      <c r="E498" s="27">
        <v>1</v>
      </c>
      <c r="F498" s="21" t="s">
        <v>44</v>
      </c>
      <c r="G498" s="168"/>
      <c r="H498" s="12"/>
      <c r="I498" s="7"/>
      <c r="J498" s="11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</row>
    <row r="499" spans="1:41" ht="15" customHeight="1">
      <c r="A499" s="17" t="s">
        <v>13</v>
      </c>
      <c r="B499" s="160"/>
      <c r="C499" s="90" t="s">
        <v>25</v>
      </c>
      <c r="D499" s="90" t="s">
        <v>234</v>
      </c>
      <c r="E499" s="313"/>
      <c r="F499" s="20"/>
      <c r="G499" s="9"/>
      <c r="H499" s="10"/>
      <c r="I499" s="39"/>
      <c r="J499" s="11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</row>
    <row r="500" spans="1:41" ht="15" customHeight="1">
      <c r="A500" s="117" t="s">
        <v>35</v>
      </c>
      <c r="B500" s="31"/>
      <c r="C500" s="202" t="s">
        <v>235</v>
      </c>
      <c r="D500" s="111" t="s">
        <v>124</v>
      </c>
      <c r="E500" s="27">
        <v>1</v>
      </c>
      <c r="F500" s="21" t="s">
        <v>107</v>
      </c>
      <c r="G500" s="168"/>
      <c r="H500" s="12"/>
      <c r="I500" s="7"/>
      <c r="J500" s="11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</row>
    <row r="501" spans="1:41" ht="15" customHeight="1">
      <c r="A501" s="17" t="s">
        <v>13</v>
      </c>
      <c r="B501" s="160"/>
      <c r="C501" s="90" t="s">
        <v>236</v>
      </c>
      <c r="D501" s="90" t="s">
        <v>237</v>
      </c>
      <c r="E501" s="313"/>
      <c r="F501" s="20"/>
      <c r="G501" s="9"/>
      <c r="H501" s="10"/>
      <c r="I501" s="39"/>
      <c r="J501" s="11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</row>
    <row r="502" spans="1:41" ht="15" customHeight="1">
      <c r="A502" s="117" t="s">
        <v>15</v>
      </c>
      <c r="B502" s="31"/>
      <c r="C502" s="108" t="s">
        <v>238</v>
      </c>
      <c r="D502" s="1" t="s">
        <v>124</v>
      </c>
      <c r="E502" s="27">
        <v>2.2999999999999998</v>
      </c>
      <c r="F502" s="21" t="s">
        <v>26</v>
      </c>
      <c r="G502" s="168"/>
      <c r="H502" s="12"/>
      <c r="I502" s="7"/>
      <c r="J502" s="11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</row>
    <row r="503" spans="1:41" ht="15" customHeight="1">
      <c r="A503" s="17" t="s">
        <v>13</v>
      </c>
      <c r="B503" s="161"/>
      <c r="C503" s="90" t="s">
        <v>236</v>
      </c>
      <c r="D503" s="191" t="s">
        <v>24</v>
      </c>
      <c r="E503" s="97"/>
      <c r="F503" s="20"/>
      <c r="G503" s="9"/>
      <c r="H503" s="10"/>
      <c r="I503" s="39"/>
      <c r="J503" s="11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</row>
    <row r="504" spans="1:41" ht="15" customHeight="1">
      <c r="A504" s="117" t="s">
        <v>16</v>
      </c>
      <c r="B504" s="31"/>
      <c r="C504" s="1" t="s">
        <v>239</v>
      </c>
      <c r="D504" s="111" t="s">
        <v>124</v>
      </c>
      <c r="E504" s="98">
        <v>2.2999999999999998</v>
      </c>
      <c r="F504" s="21" t="s">
        <v>26</v>
      </c>
      <c r="G504" s="168"/>
      <c r="H504" s="12"/>
      <c r="I504" s="7"/>
      <c r="J504" s="11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</row>
    <row r="505" spans="1:41" s="130" customFormat="1" ht="15" customHeight="1">
      <c r="A505" s="17" t="s">
        <v>13</v>
      </c>
      <c r="B505" s="160"/>
      <c r="C505" s="109" t="s">
        <v>236</v>
      </c>
      <c r="D505" s="191" t="s">
        <v>24</v>
      </c>
      <c r="E505" s="97"/>
      <c r="F505" s="20"/>
      <c r="G505" s="9"/>
      <c r="H505" s="10"/>
      <c r="I505" s="141"/>
      <c r="J505" s="116"/>
      <c r="K505" s="5"/>
      <c r="L505" s="5"/>
      <c r="M505" s="5"/>
    </row>
    <row r="506" spans="1:41" s="130" customFormat="1" ht="15" customHeight="1">
      <c r="A506" s="117" t="s">
        <v>17</v>
      </c>
      <c r="B506" s="31"/>
      <c r="C506" s="108" t="s">
        <v>240</v>
      </c>
      <c r="D506" s="111" t="s">
        <v>124</v>
      </c>
      <c r="E506" s="98">
        <v>6.2</v>
      </c>
      <c r="F506" s="21" t="s">
        <v>27</v>
      </c>
      <c r="G506" s="6"/>
      <c r="H506" s="12"/>
      <c r="I506" s="140"/>
      <c r="J506" s="116"/>
      <c r="K506" s="5"/>
      <c r="L506" s="5"/>
      <c r="M506" s="5"/>
    </row>
    <row r="507" spans="1:41" ht="15" customHeight="1">
      <c r="A507" s="17" t="s">
        <v>13</v>
      </c>
      <c r="B507" s="160"/>
      <c r="C507" s="90" t="s">
        <v>25</v>
      </c>
      <c r="D507" s="191" t="s">
        <v>24</v>
      </c>
      <c r="E507" s="97"/>
      <c r="F507" s="20"/>
      <c r="G507" s="9"/>
      <c r="H507" s="10"/>
      <c r="I507" s="39"/>
      <c r="J507" s="11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</row>
    <row r="508" spans="1:41" ht="15" customHeight="1">
      <c r="A508" s="117" t="s">
        <v>18</v>
      </c>
      <c r="B508" s="31"/>
      <c r="C508" s="1" t="s">
        <v>241</v>
      </c>
      <c r="D508" s="111" t="s">
        <v>242</v>
      </c>
      <c r="E508" s="98">
        <v>2.5</v>
      </c>
      <c r="F508" s="21" t="s">
        <v>26</v>
      </c>
      <c r="G508" s="168"/>
      <c r="H508" s="12"/>
      <c r="I508" s="7"/>
      <c r="J508" s="11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</row>
    <row r="509" spans="1:41" ht="15" customHeight="1">
      <c r="A509" s="17" t="s">
        <v>13</v>
      </c>
      <c r="B509" s="160"/>
      <c r="C509" s="2" t="s">
        <v>25</v>
      </c>
      <c r="D509" s="90" t="s">
        <v>24</v>
      </c>
      <c r="E509" s="99"/>
      <c r="F509" s="20"/>
      <c r="G509" s="9"/>
      <c r="H509" s="10"/>
      <c r="I509" s="39"/>
      <c r="J509" s="11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</row>
    <row r="510" spans="1:41" ht="15" customHeight="1">
      <c r="A510" s="117" t="s">
        <v>19</v>
      </c>
      <c r="B510" s="31"/>
      <c r="C510" s="108" t="s">
        <v>243</v>
      </c>
      <c r="D510" s="1" t="s">
        <v>244</v>
      </c>
      <c r="E510" s="100">
        <v>2.5</v>
      </c>
      <c r="F510" s="21" t="s">
        <v>26</v>
      </c>
      <c r="G510" s="168"/>
      <c r="H510" s="12"/>
      <c r="I510" s="7"/>
      <c r="J510" s="11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</row>
    <row r="511" spans="1:41" ht="15" customHeight="1">
      <c r="A511" s="17" t="s">
        <v>13</v>
      </c>
      <c r="B511" s="160"/>
      <c r="C511" s="2"/>
      <c r="D511" s="90"/>
      <c r="E511" s="97"/>
      <c r="F511" s="20"/>
      <c r="G511" s="9"/>
      <c r="H511" s="10"/>
      <c r="I511" s="141"/>
      <c r="J511" s="11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</row>
    <row r="512" spans="1:41" ht="15" customHeight="1">
      <c r="A512" s="117" t="s">
        <v>20</v>
      </c>
      <c r="B512" s="31"/>
      <c r="C512" s="1"/>
      <c r="D512" s="1"/>
      <c r="E512" s="98"/>
      <c r="F512" s="21"/>
      <c r="G512" s="318"/>
      <c r="H512" s="12"/>
      <c r="I512" s="140"/>
      <c r="J512" s="11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</row>
    <row r="513" spans="1:41" ht="15" customHeight="1">
      <c r="A513" s="17" t="s">
        <v>13</v>
      </c>
      <c r="B513" s="160"/>
      <c r="C513" s="2"/>
      <c r="D513" s="110"/>
      <c r="E513" s="214"/>
      <c r="F513" s="203"/>
      <c r="G513" s="9"/>
      <c r="H513" s="10"/>
      <c r="I513" s="141"/>
      <c r="J513" s="11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</row>
    <row r="514" spans="1:41" ht="15" customHeight="1">
      <c r="A514" s="117" t="s">
        <v>21</v>
      </c>
      <c r="B514" s="218"/>
      <c r="C514" s="24" t="s">
        <v>126</v>
      </c>
      <c r="D514" s="258"/>
      <c r="E514" s="207"/>
      <c r="F514" s="25"/>
      <c r="G514" s="321"/>
      <c r="H514" s="30"/>
      <c r="I514" s="164"/>
      <c r="J514" s="11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</row>
    <row r="515" spans="1:41" ht="15" customHeight="1">
      <c r="A515" s="17" t="s">
        <v>13</v>
      </c>
      <c r="B515" s="161"/>
      <c r="C515" s="90" t="s">
        <v>25</v>
      </c>
      <c r="D515" s="90" t="s">
        <v>245</v>
      </c>
      <c r="E515" s="97"/>
      <c r="F515" s="20"/>
      <c r="G515" s="3"/>
      <c r="H515" s="28"/>
      <c r="I515" s="165"/>
      <c r="J515" s="11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</row>
    <row r="516" spans="1:41" ht="15" customHeight="1">
      <c r="A516" s="117" t="s">
        <v>28</v>
      </c>
      <c r="B516" s="31"/>
      <c r="C516" s="108" t="s">
        <v>246</v>
      </c>
      <c r="D516" s="1" t="s">
        <v>127</v>
      </c>
      <c r="E516" s="98">
        <v>962</v>
      </c>
      <c r="F516" s="21" t="s">
        <v>168</v>
      </c>
      <c r="G516" s="318"/>
      <c r="H516" s="12"/>
      <c r="I516" s="140"/>
      <c r="J516" s="11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</row>
    <row r="517" spans="1:41" ht="15" customHeight="1">
      <c r="A517" s="17" t="s">
        <v>13</v>
      </c>
      <c r="B517" s="160"/>
      <c r="C517" s="90" t="s">
        <v>25</v>
      </c>
      <c r="D517" s="2" t="s">
        <v>247</v>
      </c>
      <c r="E517" s="317"/>
      <c r="F517" s="20"/>
      <c r="G517" s="9"/>
      <c r="H517" s="10"/>
      <c r="I517" s="141"/>
      <c r="J517" s="11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</row>
    <row r="518" spans="1:41" ht="15" customHeight="1">
      <c r="A518" s="117" t="s">
        <v>29</v>
      </c>
      <c r="B518" s="31"/>
      <c r="C518" s="108" t="s">
        <v>246</v>
      </c>
      <c r="D518" s="1" t="s">
        <v>127</v>
      </c>
      <c r="E518" s="27">
        <v>54</v>
      </c>
      <c r="F518" s="21" t="s">
        <v>168</v>
      </c>
      <c r="G518" s="318"/>
      <c r="H518" s="12"/>
      <c r="I518" s="140"/>
      <c r="J518" s="11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</row>
    <row r="519" spans="1:41" ht="15" customHeight="1">
      <c r="A519" s="17" t="s">
        <v>13</v>
      </c>
      <c r="B519" s="160"/>
      <c r="C519" s="90" t="s">
        <v>25</v>
      </c>
      <c r="D519" s="191" t="s">
        <v>248</v>
      </c>
      <c r="E519" s="214"/>
      <c r="F519" s="203"/>
      <c r="G519" s="9"/>
      <c r="H519" s="10"/>
      <c r="I519" s="141"/>
      <c r="J519" s="11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</row>
    <row r="520" spans="1:41" ht="15" customHeight="1">
      <c r="A520" s="117" t="s">
        <v>30</v>
      </c>
      <c r="B520" s="31"/>
      <c r="C520" s="1" t="s">
        <v>246</v>
      </c>
      <c r="D520" s="111" t="s">
        <v>127</v>
      </c>
      <c r="E520" s="98">
        <v>6.2</v>
      </c>
      <c r="F520" s="21" t="s">
        <v>168</v>
      </c>
      <c r="G520" s="318"/>
      <c r="H520" s="12"/>
      <c r="I520" s="140"/>
      <c r="J520" s="11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</row>
    <row r="521" spans="1:41" ht="15" customHeight="1">
      <c r="A521" s="17" t="s">
        <v>13</v>
      </c>
      <c r="B521" s="160"/>
      <c r="C521" s="109" t="s">
        <v>25</v>
      </c>
      <c r="D521" s="191" t="s">
        <v>249</v>
      </c>
      <c r="E521" s="214"/>
      <c r="F521" s="203"/>
      <c r="G521" s="9"/>
      <c r="H521" s="10"/>
      <c r="I521" s="141"/>
      <c r="J521" s="11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</row>
    <row r="522" spans="1:41" ht="15" customHeight="1">
      <c r="A522" s="117" t="s">
        <v>31</v>
      </c>
      <c r="B522" s="31"/>
      <c r="C522" s="108" t="s">
        <v>246</v>
      </c>
      <c r="D522" s="111" t="s">
        <v>127</v>
      </c>
      <c r="E522" s="98">
        <v>20.100000000000001</v>
      </c>
      <c r="F522" s="21" t="s">
        <v>168</v>
      </c>
      <c r="G522" s="318"/>
      <c r="H522" s="12"/>
      <c r="I522" s="140"/>
      <c r="J522" s="11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</row>
    <row r="523" spans="1:41" ht="15" customHeight="1">
      <c r="A523" s="17" t="s">
        <v>13</v>
      </c>
      <c r="B523" s="161"/>
      <c r="C523" s="90" t="s">
        <v>25</v>
      </c>
      <c r="D523" s="191" t="s">
        <v>250</v>
      </c>
      <c r="E523" s="214"/>
      <c r="F523" s="203"/>
      <c r="G523" s="9"/>
      <c r="H523" s="10"/>
      <c r="I523" s="141"/>
      <c r="J523" s="11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</row>
    <row r="524" spans="1:41" ht="15" customHeight="1">
      <c r="A524" s="117" t="s">
        <v>32</v>
      </c>
      <c r="B524" s="31"/>
      <c r="C524" s="1" t="s">
        <v>246</v>
      </c>
      <c r="D524" s="111" t="s">
        <v>127</v>
      </c>
      <c r="E524" s="98">
        <v>18.600000000000001</v>
      </c>
      <c r="F524" s="21" t="s">
        <v>168</v>
      </c>
      <c r="G524" s="318"/>
      <c r="H524" s="12"/>
      <c r="I524" s="140"/>
      <c r="J524" s="11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</row>
    <row r="525" spans="1:41" ht="15" customHeight="1">
      <c r="A525" s="17" t="s">
        <v>13</v>
      </c>
      <c r="B525" s="160"/>
      <c r="C525" s="90" t="s">
        <v>25</v>
      </c>
      <c r="D525" s="90" t="s">
        <v>251</v>
      </c>
      <c r="E525" s="99"/>
      <c r="F525" s="20"/>
      <c r="G525" s="9"/>
      <c r="H525" s="10"/>
      <c r="I525" s="141"/>
      <c r="J525" s="11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</row>
    <row r="526" spans="1:41" ht="15" customHeight="1">
      <c r="A526" s="117" t="s">
        <v>33</v>
      </c>
      <c r="B526" s="152"/>
      <c r="C526" s="108" t="s">
        <v>246</v>
      </c>
      <c r="D526" s="1" t="s">
        <v>127</v>
      </c>
      <c r="E526" s="100">
        <v>10.1</v>
      </c>
      <c r="F526" s="21" t="s">
        <v>168</v>
      </c>
      <c r="G526" s="318"/>
      <c r="H526" s="12"/>
      <c r="I526" s="140"/>
      <c r="J526" s="11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</row>
    <row r="527" spans="1:41" ht="15" customHeight="1">
      <c r="A527" s="17" t="s">
        <v>13</v>
      </c>
      <c r="B527" s="160"/>
      <c r="C527" s="2" t="s">
        <v>25</v>
      </c>
      <c r="D527" s="2" t="s">
        <v>252</v>
      </c>
      <c r="E527" s="97"/>
      <c r="F527" s="20"/>
      <c r="G527" s="9"/>
      <c r="H527" s="10"/>
      <c r="I527" s="141"/>
      <c r="J527" s="11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</row>
    <row r="528" spans="1:41" ht="15" customHeight="1">
      <c r="A528" s="117" t="s">
        <v>34</v>
      </c>
      <c r="B528" s="31"/>
      <c r="C528" s="1" t="s">
        <v>246</v>
      </c>
      <c r="D528" s="1" t="s">
        <v>127</v>
      </c>
      <c r="E528" s="98">
        <v>35</v>
      </c>
      <c r="F528" s="21" t="s">
        <v>168</v>
      </c>
      <c r="G528" s="318"/>
      <c r="H528" s="12"/>
      <c r="I528" s="140"/>
      <c r="J528" s="11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</row>
    <row r="529" spans="1:41" ht="15" customHeight="1">
      <c r="A529" s="17" t="s">
        <v>13</v>
      </c>
      <c r="B529" s="160"/>
      <c r="C529" s="90" t="s">
        <v>25</v>
      </c>
      <c r="D529" s="191" t="s">
        <v>253</v>
      </c>
      <c r="E529" s="97"/>
      <c r="F529" s="20"/>
      <c r="G529" s="9"/>
      <c r="H529" s="10"/>
      <c r="I529" s="141"/>
      <c r="J529" s="11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</row>
    <row r="530" spans="1:41" ht="15" customHeight="1">
      <c r="A530" s="117" t="s">
        <v>35</v>
      </c>
      <c r="B530" s="31"/>
      <c r="C530" s="1" t="s">
        <v>246</v>
      </c>
      <c r="D530" s="111" t="s">
        <v>127</v>
      </c>
      <c r="E530" s="98">
        <v>9.8000000000000007</v>
      </c>
      <c r="F530" s="21" t="s">
        <v>168</v>
      </c>
      <c r="G530" s="318"/>
      <c r="H530" s="12"/>
      <c r="I530" s="140"/>
      <c r="J530" s="11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</row>
    <row r="531" spans="1:41" ht="15" customHeight="1">
      <c r="A531" s="17" t="s">
        <v>13</v>
      </c>
      <c r="B531" s="161"/>
      <c r="C531" s="90"/>
      <c r="D531" s="90"/>
      <c r="E531" s="97"/>
      <c r="F531" s="20"/>
      <c r="G531" s="9"/>
      <c r="H531" s="10"/>
      <c r="I531" s="141"/>
      <c r="J531" s="11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</row>
    <row r="532" spans="1:41" ht="15" customHeight="1">
      <c r="A532" s="117" t="s">
        <v>36</v>
      </c>
      <c r="B532" s="31"/>
      <c r="C532" s="108" t="s">
        <v>129</v>
      </c>
      <c r="D532" s="1"/>
      <c r="E532" s="98"/>
      <c r="F532" s="21"/>
      <c r="G532" s="318"/>
      <c r="H532" s="12"/>
      <c r="I532" s="140"/>
      <c r="J532" s="11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</row>
    <row r="533" spans="1:41" s="130" customFormat="1" ht="15" customHeight="1">
      <c r="A533" s="17" t="s">
        <v>13</v>
      </c>
      <c r="B533" s="160"/>
      <c r="C533" s="90" t="s">
        <v>25</v>
      </c>
      <c r="D533" s="191" t="s">
        <v>245</v>
      </c>
      <c r="E533" s="97"/>
      <c r="F533" s="20"/>
      <c r="G533" s="9"/>
      <c r="H533" s="10"/>
      <c r="I533" s="141"/>
      <c r="J533" s="116"/>
      <c r="K533" s="5"/>
      <c r="L533" s="5"/>
      <c r="M533" s="5"/>
    </row>
    <row r="534" spans="1:41" s="130" customFormat="1" ht="15" customHeight="1">
      <c r="A534" s="117" t="s">
        <v>15</v>
      </c>
      <c r="B534" s="31"/>
      <c r="C534" s="108" t="s">
        <v>254</v>
      </c>
      <c r="D534" s="111" t="s">
        <v>255</v>
      </c>
      <c r="E534" s="98">
        <v>962</v>
      </c>
      <c r="F534" s="21" t="s">
        <v>168</v>
      </c>
      <c r="G534" s="318"/>
      <c r="H534" s="12"/>
      <c r="I534" s="140"/>
      <c r="J534" s="116"/>
      <c r="K534" s="5"/>
      <c r="L534" s="5"/>
      <c r="M534" s="5"/>
    </row>
    <row r="535" spans="1:41" ht="15" customHeight="1">
      <c r="A535" s="17" t="s">
        <v>13</v>
      </c>
      <c r="B535" s="160"/>
      <c r="C535" s="322" t="s">
        <v>25</v>
      </c>
      <c r="D535" s="325" t="s">
        <v>247</v>
      </c>
      <c r="E535" s="97"/>
      <c r="F535" s="20"/>
      <c r="G535" s="9"/>
      <c r="H535" s="10"/>
      <c r="I535" s="141"/>
      <c r="J535" s="11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</row>
    <row r="536" spans="1:41" ht="15" customHeight="1">
      <c r="A536" s="117" t="s">
        <v>16</v>
      </c>
      <c r="B536" s="31"/>
      <c r="C536" s="323" t="s">
        <v>254</v>
      </c>
      <c r="D536" s="320" t="s">
        <v>256</v>
      </c>
      <c r="E536" s="98">
        <v>54</v>
      </c>
      <c r="F536" s="21" t="s">
        <v>168</v>
      </c>
      <c r="G536" s="318"/>
      <c r="H536" s="12"/>
      <c r="I536" s="140"/>
      <c r="J536" s="11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</row>
    <row r="537" spans="1:41" ht="15" customHeight="1">
      <c r="A537" s="17" t="s">
        <v>13</v>
      </c>
      <c r="B537" s="160"/>
      <c r="C537" s="322" t="s">
        <v>25</v>
      </c>
      <c r="D537" s="319" t="s">
        <v>248</v>
      </c>
      <c r="E537" s="97"/>
      <c r="F537" s="20"/>
      <c r="G537" s="9"/>
      <c r="H537" s="10"/>
      <c r="I537" s="141"/>
      <c r="J537" s="11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</row>
    <row r="538" spans="1:41" ht="15" customHeight="1">
      <c r="A538" s="117" t="s">
        <v>17</v>
      </c>
      <c r="B538" s="31"/>
      <c r="C538" s="323" t="s">
        <v>254</v>
      </c>
      <c r="D538" s="320" t="s">
        <v>256</v>
      </c>
      <c r="E538" s="98">
        <v>6.2</v>
      </c>
      <c r="F538" s="21" t="s">
        <v>168</v>
      </c>
      <c r="G538" s="318"/>
      <c r="H538" s="12"/>
      <c r="I538" s="140"/>
      <c r="J538" s="11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</row>
    <row r="539" spans="1:41" ht="15" customHeight="1">
      <c r="A539" s="17" t="s">
        <v>13</v>
      </c>
      <c r="B539" s="160"/>
      <c r="C539" s="322" t="s">
        <v>25</v>
      </c>
      <c r="D539" s="319" t="s">
        <v>249</v>
      </c>
      <c r="E539" s="97"/>
      <c r="F539" s="20"/>
      <c r="G539" s="9"/>
      <c r="H539" s="10"/>
      <c r="I539" s="141"/>
      <c r="J539" s="11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</row>
    <row r="540" spans="1:41" ht="15" customHeight="1">
      <c r="A540" s="117" t="s">
        <v>18</v>
      </c>
      <c r="B540" s="31"/>
      <c r="C540" s="323" t="s">
        <v>254</v>
      </c>
      <c r="D540" s="320" t="s">
        <v>255</v>
      </c>
      <c r="E540" s="98">
        <v>20.100000000000001</v>
      </c>
      <c r="F540" s="21" t="s">
        <v>168</v>
      </c>
      <c r="G540" s="318"/>
      <c r="H540" s="12"/>
      <c r="I540" s="140"/>
      <c r="J540" s="11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</row>
    <row r="541" spans="1:41" ht="15" customHeight="1">
      <c r="A541" s="17" t="s">
        <v>13</v>
      </c>
      <c r="B541" s="160"/>
      <c r="C541" s="2" t="s">
        <v>25</v>
      </c>
      <c r="D541" s="191" t="s">
        <v>250</v>
      </c>
      <c r="E541" s="97"/>
      <c r="F541" s="20"/>
      <c r="G541" s="9"/>
      <c r="H541" s="10"/>
      <c r="I541" s="141"/>
      <c r="J541" s="11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</row>
    <row r="542" spans="1:41" ht="15" customHeight="1">
      <c r="A542" s="117" t="s">
        <v>19</v>
      </c>
      <c r="B542" s="31"/>
      <c r="C542" s="108" t="s">
        <v>254</v>
      </c>
      <c r="D542" s="111" t="s">
        <v>255</v>
      </c>
      <c r="E542" s="100">
        <v>18.600000000000001</v>
      </c>
      <c r="F542" s="21" t="s">
        <v>168</v>
      </c>
      <c r="G542" s="318"/>
      <c r="H542" s="12"/>
      <c r="I542" s="140"/>
      <c r="J542" s="11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</row>
    <row r="543" spans="1:41" s="130" customFormat="1" ht="15" customHeight="1">
      <c r="A543" s="17" t="s">
        <v>13</v>
      </c>
      <c r="B543" s="160"/>
      <c r="C543" s="2" t="s">
        <v>25</v>
      </c>
      <c r="D543" s="204" t="s">
        <v>251</v>
      </c>
      <c r="E543" s="97"/>
      <c r="F543" s="101"/>
      <c r="G543" s="9"/>
      <c r="H543" s="10"/>
      <c r="I543" s="165"/>
      <c r="J543" s="116"/>
      <c r="K543" s="5"/>
      <c r="L543" s="5"/>
    </row>
    <row r="544" spans="1:41" s="130" customFormat="1" ht="15" customHeight="1">
      <c r="A544" s="117" t="s">
        <v>20</v>
      </c>
      <c r="B544" s="31"/>
      <c r="C544" s="58" t="s">
        <v>254</v>
      </c>
      <c r="D544" s="104" t="s">
        <v>256</v>
      </c>
      <c r="E544" s="27">
        <v>10.1</v>
      </c>
      <c r="F544" s="21" t="s">
        <v>168</v>
      </c>
      <c r="G544" s="318"/>
      <c r="H544" s="12"/>
      <c r="I544" s="140"/>
      <c r="J544" s="116"/>
      <c r="K544" s="5"/>
      <c r="L544" s="5"/>
    </row>
    <row r="545" spans="1:41" ht="15" customHeight="1">
      <c r="A545" s="17" t="s">
        <v>13</v>
      </c>
      <c r="B545" s="160"/>
      <c r="C545" s="154" t="s">
        <v>25</v>
      </c>
      <c r="D545" s="61" t="s">
        <v>252</v>
      </c>
      <c r="E545" s="97"/>
      <c r="F545" s="101"/>
      <c r="G545" s="9"/>
      <c r="H545" s="10"/>
      <c r="I545" s="141"/>
      <c r="J545" s="11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</row>
    <row r="546" spans="1:41" ht="15" customHeight="1">
      <c r="A546" s="117" t="s">
        <v>21</v>
      </c>
      <c r="B546" s="218"/>
      <c r="C546" s="201" t="s">
        <v>254</v>
      </c>
      <c r="D546" s="134" t="s">
        <v>256</v>
      </c>
      <c r="E546" s="32">
        <v>35</v>
      </c>
      <c r="F546" s="200" t="s">
        <v>168</v>
      </c>
      <c r="G546" s="321"/>
      <c r="H546" s="30"/>
      <c r="I546" s="164"/>
      <c r="J546" s="11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</row>
    <row r="547" spans="1:41" ht="15" customHeight="1">
      <c r="A547" s="17" t="s">
        <v>13</v>
      </c>
      <c r="B547" s="161"/>
      <c r="C547" s="90" t="s">
        <v>25</v>
      </c>
      <c r="D547" s="90" t="s">
        <v>253</v>
      </c>
      <c r="E547" s="97"/>
      <c r="F547" s="20"/>
      <c r="G547" s="3"/>
      <c r="H547" s="28"/>
      <c r="I547" s="165"/>
      <c r="J547" s="11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</row>
    <row r="548" spans="1:41" ht="15" customHeight="1">
      <c r="A548" s="117" t="s">
        <v>28</v>
      </c>
      <c r="B548" s="31"/>
      <c r="C548" s="108" t="s">
        <v>254</v>
      </c>
      <c r="D548" s="1" t="s">
        <v>256</v>
      </c>
      <c r="E548" s="98">
        <v>9.8000000000000007</v>
      </c>
      <c r="F548" s="21" t="s">
        <v>168</v>
      </c>
      <c r="G548" s="318"/>
      <c r="H548" s="12"/>
      <c r="I548" s="140"/>
      <c r="J548" s="11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</row>
    <row r="549" spans="1:41" ht="15" customHeight="1">
      <c r="A549" s="17" t="s">
        <v>13</v>
      </c>
      <c r="B549" s="160"/>
      <c r="C549" s="90"/>
      <c r="D549" s="191"/>
      <c r="E549" s="97"/>
      <c r="F549" s="20"/>
      <c r="G549" s="9"/>
      <c r="H549" s="10"/>
      <c r="I549" s="141"/>
      <c r="J549" s="11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</row>
    <row r="550" spans="1:41" ht="15" customHeight="1">
      <c r="A550" s="117" t="s">
        <v>17</v>
      </c>
      <c r="B550" s="31"/>
      <c r="C550" s="108" t="s">
        <v>323</v>
      </c>
      <c r="D550" s="111" t="s">
        <v>324</v>
      </c>
      <c r="E550" s="98">
        <f>SUM(E533:E548)</f>
        <v>1115.7999999999997</v>
      </c>
      <c r="F550" s="21" t="s">
        <v>168</v>
      </c>
      <c r="G550" s="318"/>
      <c r="H550" s="12"/>
      <c r="I550" s="140"/>
      <c r="J550" s="11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</row>
    <row r="551" spans="1:41" ht="15" customHeight="1">
      <c r="A551" s="17" t="s">
        <v>13</v>
      </c>
      <c r="B551" s="160"/>
      <c r="C551" s="90"/>
      <c r="D551" s="2"/>
      <c r="E551" s="317"/>
      <c r="F551" s="20"/>
      <c r="G551" s="9"/>
      <c r="H551" s="10"/>
      <c r="I551" s="138"/>
      <c r="J551" s="11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</row>
    <row r="552" spans="1:41" ht="15" customHeight="1">
      <c r="A552" s="117" t="s">
        <v>29</v>
      </c>
      <c r="B552" s="31"/>
      <c r="C552" s="108" t="s">
        <v>130</v>
      </c>
      <c r="D552" s="1"/>
      <c r="E552" s="27"/>
      <c r="F552" s="21"/>
      <c r="G552" s="6"/>
      <c r="H552" s="12"/>
      <c r="I552" s="140"/>
      <c r="J552" s="11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</row>
    <row r="553" spans="1:41" ht="15" customHeight="1">
      <c r="A553" s="17" t="s">
        <v>13</v>
      </c>
      <c r="B553" s="160"/>
      <c r="C553" s="90" t="s">
        <v>25</v>
      </c>
      <c r="D553" s="191" t="s">
        <v>25</v>
      </c>
      <c r="E553" s="214"/>
      <c r="F553" s="203"/>
      <c r="G553" s="9"/>
      <c r="H553" s="10"/>
      <c r="I553" s="141"/>
      <c r="J553" s="11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</row>
    <row r="554" spans="1:41" ht="15" customHeight="1">
      <c r="A554" s="117" t="s">
        <v>30</v>
      </c>
      <c r="B554" s="31"/>
      <c r="C554" s="1" t="s">
        <v>257</v>
      </c>
      <c r="D554" s="111" t="s">
        <v>245</v>
      </c>
      <c r="E554" s="98">
        <v>962</v>
      </c>
      <c r="F554" s="21" t="s">
        <v>168</v>
      </c>
      <c r="G554" s="318"/>
      <c r="H554" s="12"/>
      <c r="I554" s="140"/>
      <c r="J554" s="11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</row>
    <row r="555" spans="1:41" ht="15" customHeight="1">
      <c r="A555" s="17" t="s">
        <v>13</v>
      </c>
      <c r="B555" s="160"/>
      <c r="C555" s="109" t="s">
        <v>25</v>
      </c>
      <c r="D555" s="191" t="s">
        <v>25</v>
      </c>
      <c r="E555" s="214"/>
      <c r="F555" s="203"/>
      <c r="G555" s="9"/>
      <c r="H555" s="10"/>
      <c r="I555" s="141"/>
      <c r="J555" s="11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</row>
    <row r="556" spans="1:41" ht="15" customHeight="1">
      <c r="A556" s="117" t="s">
        <v>31</v>
      </c>
      <c r="B556" s="31"/>
      <c r="C556" s="108" t="s">
        <v>257</v>
      </c>
      <c r="D556" s="111" t="s">
        <v>247</v>
      </c>
      <c r="E556" s="98">
        <v>54</v>
      </c>
      <c r="F556" s="21" t="s">
        <v>168</v>
      </c>
      <c r="G556" s="318"/>
      <c r="H556" s="12"/>
      <c r="I556" s="140"/>
      <c r="J556" s="11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</row>
    <row r="557" spans="1:41" ht="15" customHeight="1">
      <c r="A557" s="17" t="s">
        <v>13</v>
      </c>
      <c r="B557" s="161"/>
      <c r="C557" s="90" t="s">
        <v>25</v>
      </c>
      <c r="D557" s="191" t="s">
        <v>25</v>
      </c>
      <c r="E557" s="214"/>
      <c r="F557" s="203"/>
      <c r="G557" s="9"/>
      <c r="H557" s="10"/>
      <c r="I557" s="141"/>
      <c r="J557" s="11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</row>
    <row r="558" spans="1:41" ht="15" customHeight="1">
      <c r="A558" s="117" t="s">
        <v>32</v>
      </c>
      <c r="B558" s="31"/>
      <c r="C558" s="1" t="s">
        <v>257</v>
      </c>
      <c r="D558" s="111" t="s">
        <v>248</v>
      </c>
      <c r="E558" s="98">
        <v>6.2</v>
      </c>
      <c r="F558" s="21" t="s">
        <v>168</v>
      </c>
      <c r="G558" s="318"/>
      <c r="H558" s="12"/>
      <c r="I558" s="140"/>
      <c r="J558" s="11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</row>
    <row r="559" spans="1:41" ht="15" customHeight="1">
      <c r="A559" s="17" t="s">
        <v>13</v>
      </c>
      <c r="B559" s="160"/>
      <c r="C559" s="90" t="s">
        <v>25</v>
      </c>
      <c r="D559" s="90" t="s">
        <v>25</v>
      </c>
      <c r="E559" s="99"/>
      <c r="F559" s="20"/>
      <c r="G559" s="9"/>
      <c r="H559" s="10"/>
      <c r="I559" s="141"/>
      <c r="J559" s="11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</row>
    <row r="560" spans="1:41" ht="15" customHeight="1">
      <c r="A560" s="117" t="s">
        <v>33</v>
      </c>
      <c r="B560" s="152"/>
      <c r="C560" s="108" t="s">
        <v>257</v>
      </c>
      <c r="D560" s="1" t="s">
        <v>249</v>
      </c>
      <c r="E560" s="100">
        <v>20.100000000000001</v>
      </c>
      <c r="F560" s="21" t="s">
        <v>168</v>
      </c>
      <c r="G560" s="318"/>
      <c r="H560" s="12"/>
      <c r="I560" s="140"/>
      <c r="J560" s="11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</row>
    <row r="561" spans="1:41" ht="15" customHeight="1">
      <c r="A561" s="17" t="s">
        <v>13</v>
      </c>
      <c r="B561" s="160"/>
      <c r="C561" s="2" t="s">
        <v>25</v>
      </c>
      <c r="D561" s="2" t="s">
        <v>25</v>
      </c>
      <c r="E561" s="97"/>
      <c r="F561" s="20"/>
      <c r="G561" s="9"/>
      <c r="H561" s="10"/>
      <c r="I561" s="141"/>
      <c r="J561" s="11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</row>
    <row r="562" spans="1:41" ht="15" customHeight="1">
      <c r="A562" s="117" t="s">
        <v>34</v>
      </c>
      <c r="B562" s="31"/>
      <c r="C562" s="1" t="s">
        <v>257</v>
      </c>
      <c r="D562" s="1" t="s">
        <v>250</v>
      </c>
      <c r="E562" s="98">
        <v>18.600000000000001</v>
      </c>
      <c r="F562" s="21" t="s">
        <v>168</v>
      </c>
      <c r="G562" s="318"/>
      <c r="H562" s="12"/>
      <c r="I562" s="140"/>
      <c r="J562" s="11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</row>
    <row r="563" spans="1:41" ht="15" customHeight="1">
      <c r="A563" s="17" t="s">
        <v>13</v>
      </c>
      <c r="B563" s="160"/>
      <c r="C563" s="90" t="s">
        <v>25</v>
      </c>
      <c r="D563" s="191" t="s">
        <v>25</v>
      </c>
      <c r="E563" s="97"/>
      <c r="F563" s="20"/>
      <c r="G563" s="9"/>
      <c r="H563" s="10"/>
      <c r="I563" s="141"/>
      <c r="J563" s="11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</row>
    <row r="564" spans="1:41" ht="15" customHeight="1">
      <c r="A564" s="117" t="s">
        <v>35</v>
      </c>
      <c r="B564" s="31"/>
      <c r="C564" s="1" t="s">
        <v>258</v>
      </c>
      <c r="D564" s="111" t="s">
        <v>251</v>
      </c>
      <c r="E564" s="98">
        <v>-10.1</v>
      </c>
      <c r="F564" s="21" t="s">
        <v>168</v>
      </c>
      <c r="G564" s="318"/>
      <c r="H564" s="12"/>
      <c r="I564" s="140"/>
      <c r="J564" s="11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</row>
    <row r="565" spans="1:41" ht="15" customHeight="1">
      <c r="A565" s="17" t="s">
        <v>13</v>
      </c>
      <c r="B565" s="161"/>
      <c r="C565" s="90" t="s">
        <v>25</v>
      </c>
      <c r="D565" s="90" t="s">
        <v>25</v>
      </c>
      <c r="E565" s="97"/>
      <c r="F565" s="20"/>
      <c r="G565" s="9"/>
      <c r="H565" s="10"/>
      <c r="I565" s="141"/>
      <c r="J565" s="11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</row>
    <row r="566" spans="1:41" ht="15" customHeight="1">
      <c r="A566" s="117" t="s">
        <v>36</v>
      </c>
      <c r="B566" s="31"/>
      <c r="C566" s="108" t="s">
        <v>258</v>
      </c>
      <c r="D566" s="1" t="s">
        <v>252</v>
      </c>
      <c r="E566" s="98">
        <v>-35</v>
      </c>
      <c r="F566" s="21" t="s">
        <v>168</v>
      </c>
      <c r="G566" s="318"/>
      <c r="H566" s="12"/>
      <c r="I566" s="140"/>
      <c r="J566" s="11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</row>
    <row r="567" spans="1:41" s="130" customFormat="1" ht="15" customHeight="1">
      <c r="A567" s="17" t="s">
        <v>13</v>
      </c>
      <c r="B567" s="160"/>
      <c r="C567" s="90" t="s">
        <v>25</v>
      </c>
      <c r="D567" s="191" t="s">
        <v>25</v>
      </c>
      <c r="E567" s="97"/>
      <c r="F567" s="20"/>
      <c r="G567" s="9"/>
      <c r="H567" s="10"/>
      <c r="I567" s="141"/>
      <c r="J567" s="116"/>
      <c r="K567" s="5"/>
      <c r="L567" s="5"/>
      <c r="M567" s="5"/>
    </row>
    <row r="568" spans="1:41" s="130" customFormat="1" ht="15" customHeight="1">
      <c r="A568" s="117" t="s">
        <v>15</v>
      </c>
      <c r="B568" s="31"/>
      <c r="C568" s="108" t="s">
        <v>258</v>
      </c>
      <c r="D568" s="111" t="s">
        <v>253</v>
      </c>
      <c r="E568" s="98">
        <v>-9.8000000000000007</v>
      </c>
      <c r="F568" s="21" t="s">
        <v>168</v>
      </c>
      <c r="G568" s="318"/>
      <c r="H568" s="12"/>
      <c r="I568" s="140"/>
      <c r="J568" s="116"/>
      <c r="K568" s="5"/>
      <c r="L568" s="5"/>
      <c r="M568" s="5"/>
    </row>
    <row r="569" spans="1:41" ht="15" customHeight="1">
      <c r="A569" s="17" t="s">
        <v>13</v>
      </c>
      <c r="B569" s="160"/>
      <c r="C569" s="322"/>
      <c r="D569" s="325"/>
      <c r="E569" s="97"/>
      <c r="F569" s="20"/>
      <c r="G569" s="9"/>
      <c r="H569" s="10"/>
      <c r="I569" s="141"/>
      <c r="J569" s="11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</row>
    <row r="570" spans="1:41" ht="15" customHeight="1">
      <c r="A570" s="117" t="s">
        <v>16</v>
      </c>
      <c r="B570" s="31"/>
      <c r="C570" s="323"/>
      <c r="D570" s="320"/>
      <c r="E570" s="98"/>
      <c r="F570" s="21"/>
      <c r="G570" s="318"/>
      <c r="H570" s="12"/>
      <c r="I570" s="140"/>
      <c r="J570" s="11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</row>
    <row r="571" spans="1:41" ht="15" customHeight="1">
      <c r="A571" s="17" t="s">
        <v>13</v>
      </c>
      <c r="B571" s="160"/>
      <c r="C571" s="322"/>
      <c r="D571" s="319"/>
      <c r="E571" s="97"/>
      <c r="F571" s="20"/>
      <c r="G571" s="9"/>
      <c r="H571" s="10"/>
      <c r="I571" s="141"/>
      <c r="J571" s="11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</row>
    <row r="572" spans="1:41" ht="15" customHeight="1">
      <c r="A572" s="117" t="s">
        <v>18</v>
      </c>
      <c r="B572" s="31"/>
      <c r="C572" s="323"/>
      <c r="D572" s="320"/>
      <c r="E572" s="98"/>
      <c r="F572" s="21"/>
      <c r="G572" s="318"/>
      <c r="H572" s="12"/>
      <c r="I572" s="140"/>
      <c r="J572" s="11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</row>
    <row r="573" spans="1:41" ht="15" customHeight="1">
      <c r="A573" s="17" t="s">
        <v>13</v>
      </c>
      <c r="B573" s="160"/>
      <c r="C573" s="2"/>
      <c r="D573" s="191"/>
      <c r="E573" s="97"/>
      <c r="F573" s="20"/>
      <c r="G573" s="9"/>
      <c r="H573" s="10"/>
      <c r="I573" s="141"/>
      <c r="J573" s="11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</row>
    <row r="574" spans="1:41" ht="15" customHeight="1">
      <c r="A574" s="117" t="s">
        <v>19</v>
      </c>
      <c r="B574" s="31"/>
      <c r="C574" s="108"/>
      <c r="D574" s="111"/>
      <c r="E574" s="100"/>
      <c r="F574" s="21"/>
      <c r="G574" s="6"/>
      <c r="H574" s="12"/>
      <c r="I574" s="140"/>
      <c r="J574" s="11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</row>
    <row r="575" spans="1:41" s="130" customFormat="1" ht="15" customHeight="1">
      <c r="A575" s="17" t="s">
        <v>13</v>
      </c>
      <c r="B575" s="160"/>
      <c r="C575" s="2"/>
      <c r="D575" s="204"/>
      <c r="E575" s="97"/>
      <c r="F575" s="101"/>
      <c r="G575" s="9"/>
      <c r="H575" s="10"/>
      <c r="I575" s="190"/>
      <c r="J575" s="116"/>
      <c r="K575" s="5"/>
      <c r="L575" s="5"/>
    </row>
    <row r="576" spans="1:41" s="130" customFormat="1" ht="15" customHeight="1">
      <c r="A576" s="117" t="s">
        <v>20</v>
      </c>
      <c r="B576" s="31"/>
      <c r="C576" s="157" t="s">
        <v>104</v>
      </c>
      <c r="D576" s="104"/>
      <c r="E576" s="27"/>
      <c r="F576" s="21"/>
      <c r="G576" s="168"/>
      <c r="H576" s="12"/>
      <c r="I576" s="7"/>
      <c r="J576" s="116"/>
      <c r="K576" s="5"/>
      <c r="L576" s="5"/>
    </row>
    <row r="577" spans="1:41" ht="15" customHeight="1">
      <c r="A577" s="17" t="s">
        <v>13</v>
      </c>
      <c r="B577" s="160"/>
      <c r="C577" s="326"/>
      <c r="D577" s="325"/>
      <c r="E577" s="97"/>
      <c r="F577" s="20"/>
      <c r="G577" s="9"/>
      <c r="H577" s="10"/>
      <c r="I577" s="141"/>
      <c r="J577" s="11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</row>
    <row r="578" spans="1:41" ht="15" customHeight="1">
      <c r="A578" s="117" t="s">
        <v>21</v>
      </c>
      <c r="B578" s="218"/>
      <c r="C578" s="327"/>
      <c r="D578" s="328"/>
      <c r="E578" s="207"/>
      <c r="F578" s="25"/>
      <c r="G578" s="321"/>
      <c r="H578" s="30"/>
      <c r="I578" s="164"/>
      <c r="J578" s="11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</row>
    <row r="579" spans="1:41" ht="15" customHeight="1">
      <c r="A579" s="17" t="s">
        <v>13</v>
      </c>
      <c r="B579" s="161"/>
      <c r="C579" s="90"/>
      <c r="D579" s="90"/>
      <c r="E579" s="97"/>
      <c r="F579" s="101"/>
      <c r="G579" s="3"/>
      <c r="H579" s="28"/>
      <c r="I579" s="165"/>
      <c r="J579" s="11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</row>
    <row r="580" spans="1:41" ht="15" customHeight="1">
      <c r="A580" s="117" t="s">
        <v>28</v>
      </c>
      <c r="B580" s="31" t="s">
        <v>115</v>
      </c>
      <c r="C580" s="108" t="s">
        <v>119</v>
      </c>
      <c r="D580" s="1"/>
      <c r="E580" s="27"/>
      <c r="F580" s="21"/>
      <c r="G580" s="6"/>
      <c r="H580" s="12"/>
      <c r="I580" s="140"/>
      <c r="J580" s="11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</row>
    <row r="581" spans="1:41" ht="15" customHeight="1">
      <c r="A581" s="17" t="s">
        <v>13</v>
      </c>
      <c r="B581" s="160"/>
      <c r="C581" s="2"/>
      <c r="D581" s="204"/>
      <c r="E581" s="97"/>
      <c r="F581" s="101"/>
      <c r="G581" s="9"/>
      <c r="H581" s="10"/>
      <c r="I581" s="190"/>
      <c r="J581" s="11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</row>
    <row r="582" spans="1:41" ht="15" customHeight="1">
      <c r="A582" s="117" t="s">
        <v>29</v>
      </c>
      <c r="B582" s="31"/>
      <c r="C582" s="1"/>
      <c r="D582" s="104"/>
      <c r="E582" s="27"/>
      <c r="F582" s="21"/>
      <c r="G582" s="168"/>
      <c r="H582" s="12"/>
      <c r="I582" s="7"/>
      <c r="J582" s="11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</row>
    <row r="583" spans="1:41" ht="15" customHeight="1">
      <c r="A583" s="17" t="s">
        <v>13</v>
      </c>
      <c r="B583" s="160"/>
      <c r="C583" s="107" t="s">
        <v>226</v>
      </c>
      <c r="D583" s="103" t="s">
        <v>25</v>
      </c>
      <c r="E583" s="97"/>
      <c r="F583" s="101"/>
      <c r="G583" s="9"/>
      <c r="H583" s="10"/>
      <c r="I583" s="39"/>
      <c r="J583" s="11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</row>
    <row r="584" spans="1:41" ht="15" customHeight="1">
      <c r="A584" s="117" t="s">
        <v>30</v>
      </c>
      <c r="B584" s="152"/>
      <c r="C584" s="108" t="s">
        <v>259</v>
      </c>
      <c r="D584" s="104" t="s">
        <v>25</v>
      </c>
      <c r="E584" s="27">
        <v>0.2</v>
      </c>
      <c r="F584" s="21" t="s">
        <v>128</v>
      </c>
      <c r="G584" s="168"/>
      <c r="H584" s="12"/>
      <c r="I584" s="7"/>
      <c r="J584" s="11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</row>
    <row r="585" spans="1:41" ht="15" customHeight="1">
      <c r="A585" s="17" t="s">
        <v>13</v>
      </c>
      <c r="B585" s="160"/>
      <c r="C585" s="109" t="s">
        <v>226</v>
      </c>
      <c r="D585" s="103" t="s">
        <v>25</v>
      </c>
      <c r="E585" s="97"/>
      <c r="F585" s="101"/>
      <c r="G585" s="9"/>
      <c r="H585" s="10"/>
      <c r="I585" s="39"/>
      <c r="J585" s="11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</row>
    <row r="586" spans="1:41" ht="15" customHeight="1">
      <c r="A586" s="117" t="s">
        <v>31</v>
      </c>
      <c r="B586" s="31"/>
      <c r="C586" s="108" t="s">
        <v>260</v>
      </c>
      <c r="D586" s="111" t="s">
        <v>215</v>
      </c>
      <c r="E586" s="27">
        <v>2.2999999999999998</v>
      </c>
      <c r="F586" s="21" t="s">
        <v>26</v>
      </c>
      <c r="G586" s="168"/>
      <c r="H586" s="12"/>
      <c r="I586" s="7"/>
      <c r="J586" s="11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</row>
    <row r="587" spans="1:41" ht="15" customHeight="1">
      <c r="A587" s="17" t="s">
        <v>13</v>
      </c>
      <c r="B587" s="160"/>
      <c r="C587" s="109" t="s">
        <v>226</v>
      </c>
      <c r="D587" s="191" t="s">
        <v>25</v>
      </c>
      <c r="E587" s="97"/>
      <c r="F587" s="101"/>
      <c r="G587" s="9"/>
      <c r="H587" s="10"/>
      <c r="I587" s="141"/>
      <c r="J587" s="11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</row>
    <row r="588" spans="1:41" ht="15" customHeight="1">
      <c r="A588" s="117" t="s">
        <v>32</v>
      </c>
      <c r="B588" s="31"/>
      <c r="C588" s="108" t="s">
        <v>261</v>
      </c>
      <c r="D588" s="111" t="s">
        <v>181</v>
      </c>
      <c r="E588" s="27">
        <v>2.2999999999999998</v>
      </c>
      <c r="F588" s="21" t="s">
        <v>26</v>
      </c>
      <c r="G588" s="6"/>
      <c r="H588" s="12"/>
      <c r="I588" s="140"/>
      <c r="J588" s="11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</row>
    <row r="589" spans="1:41" ht="15" customHeight="1">
      <c r="A589" s="17" t="s">
        <v>13</v>
      </c>
      <c r="B589" s="161"/>
      <c r="C589" s="109" t="s">
        <v>226</v>
      </c>
      <c r="D589" s="191" t="s">
        <v>25</v>
      </c>
      <c r="E589" s="97"/>
      <c r="F589" s="101"/>
      <c r="G589" s="9"/>
      <c r="H589" s="10"/>
      <c r="I589" s="141"/>
      <c r="J589" s="11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</row>
    <row r="590" spans="1:41" ht="15" customHeight="1">
      <c r="A590" s="117" t="s">
        <v>33</v>
      </c>
      <c r="B590" s="31"/>
      <c r="C590" s="108" t="s">
        <v>262</v>
      </c>
      <c r="D590" s="111" t="s">
        <v>25</v>
      </c>
      <c r="E590" s="27">
        <v>2.2999999999999998</v>
      </c>
      <c r="F590" s="21" t="s">
        <v>26</v>
      </c>
      <c r="G590" s="6"/>
      <c r="H590" s="12"/>
      <c r="I590" s="140"/>
      <c r="J590" s="11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</row>
    <row r="591" spans="1:41" s="130" customFormat="1" ht="15" customHeight="1">
      <c r="A591" s="17" t="s">
        <v>13</v>
      </c>
      <c r="B591" s="160"/>
      <c r="C591" s="107" t="s">
        <v>226</v>
      </c>
      <c r="D591" s="103" t="s">
        <v>25</v>
      </c>
      <c r="E591" s="97"/>
      <c r="F591" s="101"/>
      <c r="G591" s="9"/>
      <c r="H591" s="10"/>
      <c r="I591" s="141"/>
      <c r="J591" s="116"/>
      <c r="K591" s="5"/>
      <c r="L591" s="5"/>
      <c r="M591" s="5"/>
    </row>
    <row r="592" spans="1:41" s="130" customFormat="1" ht="15" customHeight="1">
      <c r="A592" s="117" t="s">
        <v>34</v>
      </c>
      <c r="B592" s="31"/>
      <c r="C592" s="1" t="s">
        <v>263</v>
      </c>
      <c r="D592" s="104" t="s">
        <v>264</v>
      </c>
      <c r="E592" s="27">
        <v>2.2999999999999998</v>
      </c>
      <c r="F592" s="21" t="s">
        <v>26</v>
      </c>
      <c r="G592" s="6"/>
      <c r="H592" s="12"/>
      <c r="I592" s="140"/>
      <c r="J592" s="116"/>
      <c r="K592" s="5"/>
      <c r="L592" s="5"/>
      <c r="M592" s="5"/>
    </row>
    <row r="593" spans="1:41" ht="15" customHeight="1">
      <c r="A593" s="17" t="s">
        <v>13</v>
      </c>
      <c r="B593" s="160"/>
      <c r="C593" s="90" t="s">
        <v>265</v>
      </c>
      <c r="D593" s="191" t="s">
        <v>25</v>
      </c>
      <c r="E593" s="99"/>
      <c r="F593" s="101"/>
      <c r="G593" s="9"/>
      <c r="H593" s="10"/>
      <c r="I593" s="141"/>
      <c r="J593" s="11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</row>
    <row r="594" spans="1:41" ht="15" customHeight="1">
      <c r="A594" s="117" t="s">
        <v>35</v>
      </c>
      <c r="B594" s="31"/>
      <c r="C594" s="1" t="s">
        <v>266</v>
      </c>
      <c r="D594" s="111" t="s">
        <v>186</v>
      </c>
      <c r="E594" s="100">
        <v>5.4</v>
      </c>
      <c r="F594" s="21" t="s">
        <v>27</v>
      </c>
      <c r="G594" s="6"/>
      <c r="H594" s="12"/>
      <c r="I594" s="140"/>
      <c r="J594" s="11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</row>
    <row r="595" spans="1:41" ht="15" customHeight="1">
      <c r="A595" s="17" t="s">
        <v>13</v>
      </c>
      <c r="B595" s="160"/>
      <c r="C595" s="109" t="s">
        <v>265</v>
      </c>
      <c r="D595" s="191" t="s">
        <v>25</v>
      </c>
      <c r="E595" s="99"/>
      <c r="F595" s="101"/>
      <c r="G595" s="9"/>
      <c r="H595" s="10"/>
      <c r="I595" s="141"/>
      <c r="J595" s="11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</row>
    <row r="596" spans="1:41" ht="15" customHeight="1">
      <c r="A596" s="117" t="s">
        <v>36</v>
      </c>
      <c r="B596" s="31"/>
      <c r="C596" s="108" t="s">
        <v>267</v>
      </c>
      <c r="D596" s="111" t="s">
        <v>268</v>
      </c>
      <c r="E596" s="100">
        <v>5.4</v>
      </c>
      <c r="F596" s="21" t="s">
        <v>27</v>
      </c>
      <c r="G596" s="6"/>
      <c r="H596" s="12"/>
      <c r="I596" s="140"/>
      <c r="J596" s="11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</row>
    <row r="597" spans="1:41" ht="15" customHeight="1">
      <c r="A597" s="17" t="s">
        <v>13</v>
      </c>
      <c r="B597" s="160"/>
      <c r="C597" s="109" t="s">
        <v>132</v>
      </c>
      <c r="D597" s="90" t="s">
        <v>25</v>
      </c>
      <c r="E597" s="99"/>
      <c r="F597" s="101"/>
      <c r="G597" s="9"/>
      <c r="H597" s="10"/>
      <c r="I597" s="141"/>
      <c r="J597" s="11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</row>
    <row r="598" spans="1:41" ht="15" customHeight="1">
      <c r="A598" s="117" t="s">
        <v>15</v>
      </c>
      <c r="B598" s="31"/>
      <c r="C598" s="108" t="s">
        <v>269</v>
      </c>
      <c r="D598" s="1" t="s">
        <v>189</v>
      </c>
      <c r="E598" s="100">
        <v>1.3</v>
      </c>
      <c r="F598" s="21" t="s">
        <v>26</v>
      </c>
      <c r="G598" s="6"/>
      <c r="H598" s="12"/>
      <c r="I598" s="140"/>
      <c r="J598" s="11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</row>
    <row r="599" spans="1:41" ht="15" customHeight="1">
      <c r="A599" s="17" t="s">
        <v>13</v>
      </c>
      <c r="B599" s="160"/>
      <c r="C599" s="109" t="s">
        <v>132</v>
      </c>
      <c r="D599" s="191" t="s">
        <v>25</v>
      </c>
      <c r="E599" s="99"/>
      <c r="F599" s="101"/>
      <c r="G599" s="9"/>
      <c r="H599" s="10"/>
      <c r="I599" s="141"/>
      <c r="J599" s="11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</row>
    <row r="600" spans="1:41" ht="15" customHeight="1">
      <c r="A600" s="117" t="s">
        <v>16</v>
      </c>
      <c r="B600" s="31"/>
      <c r="C600" s="108" t="s">
        <v>270</v>
      </c>
      <c r="D600" s="1" t="s">
        <v>191</v>
      </c>
      <c r="E600" s="100">
        <v>6</v>
      </c>
      <c r="F600" s="21" t="s">
        <v>27</v>
      </c>
      <c r="G600" s="6"/>
      <c r="H600" s="12"/>
      <c r="I600" s="140"/>
      <c r="J600" s="11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</row>
    <row r="601" spans="1:41" ht="15" customHeight="1">
      <c r="A601" s="17" t="s">
        <v>13</v>
      </c>
      <c r="B601" s="160"/>
      <c r="C601" s="109" t="s">
        <v>132</v>
      </c>
      <c r="D601" s="90" t="s">
        <v>25</v>
      </c>
      <c r="E601" s="313"/>
      <c r="F601" s="101"/>
      <c r="G601" s="9"/>
      <c r="H601" s="10"/>
      <c r="I601" s="141"/>
      <c r="J601" s="11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</row>
    <row r="602" spans="1:41" ht="15" customHeight="1">
      <c r="A602" s="117" t="s">
        <v>17</v>
      </c>
      <c r="B602" s="31"/>
      <c r="C602" s="108" t="s">
        <v>271</v>
      </c>
      <c r="D602" s="1" t="s">
        <v>193</v>
      </c>
      <c r="E602" s="27">
        <v>2.6</v>
      </c>
      <c r="F602" s="21" t="s">
        <v>26</v>
      </c>
      <c r="G602" s="6"/>
      <c r="H602" s="12"/>
      <c r="I602" s="140"/>
      <c r="J602" s="11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</row>
    <row r="603" spans="1:41" ht="15" customHeight="1">
      <c r="A603" s="17" t="s">
        <v>13</v>
      </c>
      <c r="B603" s="160"/>
      <c r="C603" s="109" t="s">
        <v>132</v>
      </c>
      <c r="D603" s="90" t="s">
        <v>25</v>
      </c>
      <c r="E603" s="313"/>
      <c r="F603" s="101"/>
      <c r="G603" s="9"/>
      <c r="H603" s="10"/>
      <c r="I603" s="141"/>
      <c r="J603" s="11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</row>
    <row r="604" spans="1:41" ht="15" customHeight="1">
      <c r="A604" s="117" t="s">
        <v>18</v>
      </c>
      <c r="B604" s="31"/>
      <c r="C604" s="108" t="s">
        <v>272</v>
      </c>
      <c r="D604" s="1" t="s">
        <v>25</v>
      </c>
      <c r="E604" s="27">
        <v>1.3</v>
      </c>
      <c r="F604" s="21" t="s">
        <v>26</v>
      </c>
      <c r="G604" s="6"/>
      <c r="H604" s="12"/>
      <c r="I604" s="140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</row>
    <row r="605" spans="1:41" ht="15" customHeight="1">
      <c r="A605" s="17" t="s">
        <v>13</v>
      </c>
      <c r="B605" s="160"/>
      <c r="C605" s="109" t="s">
        <v>132</v>
      </c>
      <c r="D605" s="103" t="s">
        <v>25</v>
      </c>
      <c r="E605" s="313"/>
      <c r="F605" s="101"/>
      <c r="G605" s="9"/>
      <c r="H605" s="10"/>
      <c r="I605" s="141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</row>
    <row r="606" spans="1:41" ht="15" customHeight="1">
      <c r="A606" s="117" t="s">
        <v>19</v>
      </c>
      <c r="B606" s="31"/>
      <c r="C606" s="108" t="s">
        <v>273</v>
      </c>
      <c r="D606" s="1" t="s">
        <v>274</v>
      </c>
      <c r="E606" s="100">
        <v>1.3</v>
      </c>
      <c r="F606" s="21" t="s">
        <v>26</v>
      </c>
      <c r="G606" s="6"/>
      <c r="H606" s="12"/>
      <c r="I606" s="140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</row>
    <row r="607" spans="1:41" ht="15" customHeight="1">
      <c r="A607" s="17" t="s">
        <v>13</v>
      </c>
      <c r="B607" s="160"/>
      <c r="C607" s="109" t="s">
        <v>132</v>
      </c>
      <c r="D607" s="191" t="s">
        <v>25</v>
      </c>
      <c r="E607" s="99"/>
      <c r="F607" s="101"/>
      <c r="G607" s="9"/>
      <c r="H607" s="10"/>
      <c r="I607" s="141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</row>
    <row r="608" spans="1:41" ht="15" customHeight="1">
      <c r="A608" s="117" t="s">
        <v>20</v>
      </c>
      <c r="B608" s="31"/>
      <c r="C608" s="108" t="s">
        <v>273</v>
      </c>
      <c r="D608" s="1" t="s">
        <v>275</v>
      </c>
      <c r="E608" s="100">
        <v>3.8</v>
      </c>
      <c r="F608" s="21" t="s">
        <v>26</v>
      </c>
      <c r="G608" s="6"/>
      <c r="H608" s="12"/>
      <c r="I608" s="140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</row>
    <row r="609" spans="1:41" s="130" customFormat="1" ht="15" customHeight="1">
      <c r="A609" s="17" t="s">
        <v>13</v>
      </c>
      <c r="B609" s="240"/>
      <c r="C609" s="107" t="s">
        <v>132</v>
      </c>
      <c r="D609" s="110" t="s">
        <v>25</v>
      </c>
      <c r="E609" s="212"/>
      <c r="F609" s="215"/>
      <c r="G609" s="9"/>
      <c r="H609" s="10"/>
      <c r="I609" s="141"/>
      <c r="J609" s="173"/>
      <c r="K609" s="5"/>
      <c r="L609" s="5"/>
    </row>
    <row r="610" spans="1:41" s="130" customFormat="1" ht="15" customHeight="1">
      <c r="A610" s="117" t="s">
        <v>21</v>
      </c>
      <c r="B610" s="324"/>
      <c r="C610" s="217" t="s">
        <v>276</v>
      </c>
      <c r="D610" s="24" t="s">
        <v>277</v>
      </c>
      <c r="E610" s="175">
        <v>8.6999999999999993</v>
      </c>
      <c r="F610" s="25" t="s">
        <v>26</v>
      </c>
      <c r="G610" s="29"/>
      <c r="H610" s="30"/>
      <c r="I610" s="164"/>
      <c r="J610" s="173"/>
      <c r="K610" s="5"/>
      <c r="L610" s="5"/>
    </row>
    <row r="611" spans="1:41" ht="15" customHeight="1">
      <c r="A611" s="17" t="s">
        <v>13</v>
      </c>
      <c r="B611" s="161"/>
      <c r="C611" s="90" t="s">
        <v>132</v>
      </c>
      <c r="D611" s="90" t="s">
        <v>25</v>
      </c>
      <c r="E611" s="97"/>
      <c r="F611" s="101"/>
      <c r="G611" s="3"/>
      <c r="H611" s="28"/>
      <c r="I611" s="165"/>
      <c r="J611" s="11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</row>
    <row r="612" spans="1:41" ht="15" customHeight="1">
      <c r="A612" s="117" t="s">
        <v>28</v>
      </c>
      <c r="B612" s="31"/>
      <c r="C612" s="108" t="s">
        <v>276</v>
      </c>
      <c r="D612" s="1" t="s">
        <v>278</v>
      </c>
      <c r="E612" s="27">
        <v>3.8</v>
      </c>
      <c r="F612" s="21" t="s">
        <v>26</v>
      </c>
      <c r="G612" s="6"/>
      <c r="H612" s="12"/>
      <c r="I612" s="140"/>
      <c r="J612" s="11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</row>
    <row r="613" spans="1:41" s="130" customFormat="1" ht="15" customHeight="1">
      <c r="A613" s="17" t="s">
        <v>13</v>
      </c>
      <c r="B613" s="160"/>
      <c r="C613" s="107"/>
      <c r="D613" s="103"/>
      <c r="E613" s="97"/>
      <c r="F613" s="101"/>
      <c r="G613" s="9"/>
      <c r="H613" s="10"/>
      <c r="I613" s="190"/>
      <c r="J613" s="116"/>
      <c r="K613" s="5"/>
      <c r="L613" s="5"/>
      <c r="M613" s="5"/>
    </row>
    <row r="614" spans="1:41" s="130" customFormat="1" ht="15" customHeight="1">
      <c r="A614" s="117" t="s">
        <v>29</v>
      </c>
      <c r="B614" s="31"/>
      <c r="C614" s="1"/>
      <c r="D614" s="104"/>
      <c r="E614" s="27"/>
      <c r="F614" s="21"/>
      <c r="G614" s="168"/>
      <c r="H614" s="12"/>
      <c r="I614" s="7"/>
      <c r="J614" s="116"/>
      <c r="K614" s="5"/>
      <c r="L614" s="5"/>
      <c r="M614" s="5"/>
    </row>
    <row r="615" spans="1:41" ht="15" customHeight="1">
      <c r="A615" s="17" t="s">
        <v>13</v>
      </c>
      <c r="B615" s="160"/>
      <c r="C615" s="107" t="s">
        <v>187</v>
      </c>
      <c r="D615" s="352" t="s">
        <v>458</v>
      </c>
      <c r="E615" s="313"/>
      <c r="F615" s="101"/>
      <c r="G615" s="9"/>
      <c r="H615" s="10"/>
      <c r="I615" s="353" t="s">
        <v>459</v>
      </c>
      <c r="J615" s="11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</row>
    <row r="616" spans="1:41" ht="15" customHeight="1">
      <c r="A616" s="117" t="s">
        <v>30</v>
      </c>
      <c r="B616" s="152"/>
      <c r="C616" s="108" t="s">
        <v>197</v>
      </c>
      <c r="D616" s="349" t="s">
        <v>453</v>
      </c>
      <c r="E616" s="100">
        <v>8.6999999999999993</v>
      </c>
      <c r="F616" s="21" t="s">
        <v>26</v>
      </c>
      <c r="G616" s="6"/>
      <c r="H616" s="12"/>
      <c r="I616" s="358" t="s">
        <v>455</v>
      </c>
      <c r="J616" s="11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</row>
    <row r="617" spans="1:41" ht="15" customHeight="1">
      <c r="A617" s="17" t="s">
        <v>13</v>
      </c>
      <c r="B617" s="160"/>
      <c r="C617" s="109" t="s">
        <v>187</v>
      </c>
      <c r="D617" s="355" t="s">
        <v>25</v>
      </c>
      <c r="E617" s="99"/>
      <c r="F617" s="101"/>
      <c r="G617" s="9"/>
      <c r="H617" s="10"/>
      <c r="I617" s="356"/>
      <c r="J617" s="11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</row>
    <row r="618" spans="1:41" ht="15" customHeight="1">
      <c r="A618" s="117" t="s">
        <v>31</v>
      </c>
      <c r="B618" s="31"/>
      <c r="C618" s="108" t="s">
        <v>198</v>
      </c>
      <c r="D618" s="349" t="s">
        <v>451</v>
      </c>
      <c r="E618" s="100">
        <v>4</v>
      </c>
      <c r="F618" s="21" t="s">
        <v>27</v>
      </c>
      <c r="G618" s="6"/>
      <c r="H618" s="12"/>
      <c r="I618" s="354" t="s">
        <v>454</v>
      </c>
      <c r="J618" s="11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</row>
    <row r="619" spans="1:41" ht="15" customHeight="1">
      <c r="A619" s="17" t="s">
        <v>13</v>
      </c>
      <c r="B619" s="160"/>
      <c r="C619" s="2" t="s">
        <v>199</v>
      </c>
      <c r="D619" s="103" t="s">
        <v>25</v>
      </c>
      <c r="E619" s="214"/>
      <c r="F619" s="215"/>
      <c r="G619" s="9"/>
      <c r="H619" s="10"/>
      <c r="I619" s="353"/>
      <c r="J619" s="11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</row>
    <row r="620" spans="1:41" ht="15" customHeight="1">
      <c r="A620" s="117" t="s">
        <v>32</v>
      </c>
      <c r="B620" s="31"/>
      <c r="C620" s="1" t="s">
        <v>197</v>
      </c>
      <c r="D620" s="104" t="s">
        <v>452</v>
      </c>
      <c r="E620" s="27">
        <v>2.6</v>
      </c>
      <c r="F620" s="21" t="s">
        <v>26</v>
      </c>
      <c r="G620" s="6"/>
      <c r="H620" s="12"/>
      <c r="I620" s="354" t="s">
        <v>454</v>
      </c>
      <c r="J620" s="11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</row>
    <row r="621" spans="1:41" ht="15" customHeight="1">
      <c r="A621" s="17" t="s">
        <v>13</v>
      </c>
      <c r="B621" s="161"/>
      <c r="C621" s="90" t="s">
        <v>133</v>
      </c>
      <c r="D621" s="191"/>
      <c r="E621" s="99"/>
      <c r="F621" s="101"/>
      <c r="G621" s="9"/>
      <c r="H621" s="10"/>
      <c r="I621" s="165"/>
      <c r="J621" s="11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</row>
    <row r="622" spans="1:41" ht="15" customHeight="1">
      <c r="A622" s="117" t="s">
        <v>33</v>
      </c>
      <c r="B622" s="31"/>
      <c r="C622" s="1" t="s">
        <v>279</v>
      </c>
      <c r="D622" s="111" t="s">
        <v>280</v>
      </c>
      <c r="E622" s="100">
        <v>2.2999999999999998</v>
      </c>
      <c r="F622" s="21" t="s">
        <v>26</v>
      </c>
      <c r="G622" s="6"/>
      <c r="H622" s="12"/>
      <c r="I622" s="140"/>
      <c r="J622" s="11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</row>
    <row r="623" spans="1:41" s="130" customFormat="1" ht="15" customHeight="1">
      <c r="A623" s="17" t="s">
        <v>13</v>
      </c>
      <c r="B623" s="160"/>
      <c r="C623" s="107" t="s">
        <v>133</v>
      </c>
      <c r="D623" s="110"/>
      <c r="E623" s="212"/>
      <c r="F623" s="215"/>
      <c r="G623" s="9"/>
      <c r="H623" s="10"/>
      <c r="I623" s="141"/>
      <c r="J623" s="116"/>
      <c r="K623" s="5"/>
      <c r="L623" s="5"/>
      <c r="M623" s="5"/>
    </row>
    <row r="624" spans="1:41" s="130" customFormat="1" ht="15" customHeight="1">
      <c r="A624" s="117" t="s">
        <v>34</v>
      </c>
      <c r="B624" s="31"/>
      <c r="C624" s="108" t="s">
        <v>281</v>
      </c>
      <c r="D624" s="111" t="s">
        <v>282</v>
      </c>
      <c r="E624" s="100">
        <v>2.2999999999999998</v>
      </c>
      <c r="F624" s="21" t="s">
        <v>26</v>
      </c>
      <c r="G624" s="6"/>
      <c r="H624" s="12"/>
      <c r="I624" s="140"/>
      <c r="J624" s="116"/>
      <c r="K624" s="5"/>
      <c r="L624" s="5"/>
      <c r="M624" s="5"/>
    </row>
    <row r="625" spans="1:41" ht="15" customHeight="1">
      <c r="A625" s="17" t="s">
        <v>13</v>
      </c>
      <c r="B625" s="160"/>
      <c r="C625" s="109" t="s">
        <v>133</v>
      </c>
      <c r="D625" s="90"/>
      <c r="E625" s="99"/>
      <c r="F625" s="101"/>
      <c r="G625" s="3"/>
      <c r="H625" s="10"/>
      <c r="I625" s="141"/>
      <c r="J625" s="11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</row>
    <row r="626" spans="1:41" ht="15" customHeight="1">
      <c r="A626" s="117" t="s">
        <v>35</v>
      </c>
      <c r="B626" s="31"/>
      <c r="C626" s="108" t="s">
        <v>283</v>
      </c>
      <c r="D626" s="1" t="s">
        <v>284</v>
      </c>
      <c r="E626" s="100">
        <v>6.2</v>
      </c>
      <c r="F626" s="21" t="s">
        <v>27</v>
      </c>
      <c r="G626" s="6"/>
      <c r="H626" s="12"/>
      <c r="I626" s="140"/>
      <c r="J626" s="11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</row>
    <row r="627" spans="1:41" ht="15" customHeight="1">
      <c r="A627" s="17" t="s">
        <v>13</v>
      </c>
      <c r="B627" s="160"/>
      <c r="C627" s="109"/>
      <c r="D627" s="204" t="s">
        <v>308</v>
      </c>
      <c r="E627" s="97"/>
      <c r="F627" s="101"/>
      <c r="G627" s="9"/>
      <c r="H627" s="10"/>
      <c r="I627" s="39"/>
      <c r="J627" s="11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</row>
    <row r="628" spans="1:41" ht="15" customHeight="1">
      <c r="A628" s="117" t="s">
        <v>36</v>
      </c>
      <c r="B628" s="31"/>
      <c r="C628" s="108" t="s">
        <v>307</v>
      </c>
      <c r="D628" s="104" t="s">
        <v>309</v>
      </c>
      <c r="E628" s="27">
        <v>1</v>
      </c>
      <c r="F628" s="21" t="s">
        <v>44</v>
      </c>
      <c r="G628" s="168"/>
      <c r="H628" s="12"/>
      <c r="I628" s="7"/>
      <c r="J628" s="11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</row>
    <row r="629" spans="1:41" ht="15" customHeight="1">
      <c r="A629" s="17" t="s">
        <v>13</v>
      </c>
      <c r="B629" s="160"/>
      <c r="C629" s="109"/>
      <c r="D629" s="191"/>
      <c r="E629" s="99"/>
      <c r="F629" s="101"/>
      <c r="G629" s="9"/>
      <c r="H629" s="10"/>
      <c r="I629" s="39"/>
      <c r="J629" s="11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</row>
    <row r="630" spans="1:41" ht="15" customHeight="1">
      <c r="A630" s="117" t="s">
        <v>15</v>
      </c>
      <c r="B630" s="31"/>
      <c r="C630" s="108" t="s">
        <v>285</v>
      </c>
      <c r="D630" s="1" t="s">
        <v>286</v>
      </c>
      <c r="E630" s="100">
        <v>4.7</v>
      </c>
      <c r="F630" s="21" t="s">
        <v>27</v>
      </c>
      <c r="G630" s="168"/>
      <c r="H630" s="12"/>
      <c r="I630" s="7"/>
      <c r="J630" s="11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</row>
    <row r="631" spans="1:41" ht="15" customHeight="1">
      <c r="A631" s="17" t="s">
        <v>13</v>
      </c>
      <c r="B631" s="160"/>
      <c r="C631" s="107"/>
      <c r="D631" s="2"/>
      <c r="E631" s="313"/>
      <c r="F631" s="101"/>
      <c r="G631" s="9"/>
      <c r="H631" s="10"/>
      <c r="I631" s="39"/>
      <c r="J631" s="11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</row>
    <row r="632" spans="1:41" ht="15" customHeight="1">
      <c r="A632" s="117" t="s">
        <v>16</v>
      </c>
      <c r="B632" s="31"/>
      <c r="C632" s="108" t="s">
        <v>287</v>
      </c>
      <c r="D632" s="1" t="s">
        <v>288</v>
      </c>
      <c r="E632" s="27">
        <v>4.7</v>
      </c>
      <c r="F632" s="21" t="s">
        <v>27</v>
      </c>
      <c r="G632" s="168"/>
      <c r="H632" s="12"/>
      <c r="I632" s="7"/>
      <c r="J632" s="11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</row>
    <row r="633" spans="1:41" ht="15" customHeight="1">
      <c r="A633" s="17" t="s">
        <v>13</v>
      </c>
      <c r="B633" s="160"/>
      <c r="C633" s="109"/>
      <c r="D633" s="90"/>
      <c r="E633" s="313"/>
      <c r="F633" s="101"/>
      <c r="G633" s="9"/>
      <c r="H633" s="10"/>
      <c r="I633" s="39"/>
      <c r="J633" s="11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</row>
    <row r="634" spans="1:41" ht="15" customHeight="1">
      <c r="A634" s="117" t="s">
        <v>17</v>
      </c>
      <c r="B634" s="31"/>
      <c r="C634" s="108" t="s">
        <v>287</v>
      </c>
      <c r="D634" s="1" t="s">
        <v>289</v>
      </c>
      <c r="E634" s="27">
        <v>4.7</v>
      </c>
      <c r="F634" s="21" t="s">
        <v>27</v>
      </c>
      <c r="G634" s="168"/>
      <c r="H634" s="12"/>
      <c r="I634" s="7"/>
      <c r="J634" s="11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</row>
    <row r="635" spans="1:41" ht="15" customHeight="1">
      <c r="A635" s="17" t="s">
        <v>13</v>
      </c>
      <c r="B635" s="160"/>
      <c r="C635" s="109"/>
      <c r="D635" s="204"/>
      <c r="E635" s="313"/>
      <c r="F635" s="101"/>
      <c r="G635" s="9"/>
      <c r="H635" s="10"/>
      <c r="I635" s="39"/>
      <c r="J635" s="11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</row>
    <row r="636" spans="1:41" ht="15" customHeight="1">
      <c r="A636" s="117" t="s">
        <v>18</v>
      </c>
      <c r="B636" s="31"/>
      <c r="C636" s="108" t="s">
        <v>290</v>
      </c>
      <c r="D636" s="1" t="s">
        <v>291</v>
      </c>
      <c r="E636" s="100">
        <v>3.7</v>
      </c>
      <c r="F636" s="21" t="s">
        <v>27</v>
      </c>
      <c r="G636" s="168"/>
      <c r="H636" s="12"/>
      <c r="I636" s="7"/>
      <c r="J636" s="11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</row>
    <row r="637" spans="1:41" ht="15" customHeight="1">
      <c r="A637" s="17" t="s">
        <v>13</v>
      </c>
      <c r="B637" s="160"/>
      <c r="C637" s="109" t="s">
        <v>292</v>
      </c>
      <c r="D637" s="191"/>
      <c r="E637" s="99"/>
      <c r="F637" s="101"/>
      <c r="G637" s="9"/>
      <c r="H637" s="10"/>
      <c r="I637" s="141"/>
      <c r="J637" s="11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</row>
    <row r="638" spans="1:41" ht="15" customHeight="1">
      <c r="A638" s="117" t="s">
        <v>19</v>
      </c>
      <c r="B638" s="31"/>
      <c r="C638" s="108" t="s">
        <v>293</v>
      </c>
      <c r="D638" s="1" t="s">
        <v>294</v>
      </c>
      <c r="E638" s="100">
        <v>17.8</v>
      </c>
      <c r="F638" s="21" t="s">
        <v>27</v>
      </c>
      <c r="G638" s="6"/>
      <c r="H638" s="12"/>
      <c r="I638" s="140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</row>
    <row r="639" spans="1:41" ht="15" customHeight="1">
      <c r="A639" s="17" t="s">
        <v>13</v>
      </c>
      <c r="B639" s="240"/>
      <c r="C639" s="109" t="s">
        <v>295</v>
      </c>
      <c r="D639" s="110"/>
      <c r="E639" s="99"/>
      <c r="F639" s="101"/>
      <c r="G639" s="9"/>
      <c r="H639" s="10"/>
      <c r="I639" s="141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</row>
    <row r="640" spans="1:41" ht="15" customHeight="1">
      <c r="A640" s="117" t="s">
        <v>20</v>
      </c>
      <c r="B640" s="65"/>
      <c r="C640" s="108" t="s">
        <v>296</v>
      </c>
      <c r="D640" s="1" t="s">
        <v>24</v>
      </c>
      <c r="E640" s="100">
        <v>0.7</v>
      </c>
      <c r="F640" s="21" t="s">
        <v>27</v>
      </c>
      <c r="G640" s="6"/>
      <c r="H640" s="12"/>
      <c r="I640" s="140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</row>
    <row r="641" spans="1:41" ht="15" customHeight="1">
      <c r="A641" s="17" t="s">
        <v>13</v>
      </c>
      <c r="B641" s="160"/>
      <c r="C641" s="107"/>
      <c r="D641" s="2"/>
      <c r="E641" s="212"/>
      <c r="F641" s="215"/>
      <c r="G641" s="9"/>
      <c r="H641" s="10"/>
      <c r="I641" s="39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</row>
    <row r="642" spans="1:41" ht="15" customHeight="1">
      <c r="A642" s="117" t="s">
        <v>21</v>
      </c>
      <c r="B642" s="329"/>
      <c r="C642" s="217"/>
      <c r="D642" s="24"/>
      <c r="E642" s="175"/>
      <c r="F642" s="25"/>
      <c r="G642" s="219"/>
      <c r="H642" s="30"/>
      <c r="I642" s="211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</row>
    <row r="643" spans="1:41" s="130" customFormat="1" ht="15" customHeight="1">
      <c r="A643" s="17" t="s">
        <v>13</v>
      </c>
      <c r="B643" s="334"/>
      <c r="C643" s="330" t="s">
        <v>297</v>
      </c>
      <c r="D643" s="331" t="s">
        <v>298</v>
      </c>
      <c r="E643" s="332"/>
      <c r="F643" s="333"/>
      <c r="G643" s="115"/>
      <c r="H643" s="220"/>
      <c r="I643" s="221"/>
      <c r="J643" s="173"/>
      <c r="K643" s="5"/>
      <c r="L643" s="5"/>
    </row>
    <row r="644" spans="1:41" s="130" customFormat="1" ht="15" customHeight="1">
      <c r="A644" s="117" t="s">
        <v>28</v>
      </c>
      <c r="B644" s="31"/>
      <c r="C644" s="108" t="s">
        <v>299</v>
      </c>
      <c r="D644" s="1" t="s">
        <v>321</v>
      </c>
      <c r="E644" s="100">
        <v>1</v>
      </c>
      <c r="F644" s="21" t="s">
        <v>162</v>
      </c>
      <c r="G644" s="6"/>
      <c r="H644" s="12"/>
      <c r="I644" s="140"/>
      <c r="J644" s="173"/>
      <c r="K644" s="5"/>
      <c r="L644" s="5"/>
    </row>
    <row r="645" spans="1:41" ht="15" customHeight="1">
      <c r="A645" s="17" t="s">
        <v>13</v>
      </c>
      <c r="B645" s="161"/>
      <c r="C645" s="109"/>
      <c r="D645" s="90"/>
      <c r="E645" s="313"/>
      <c r="F645" s="101"/>
      <c r="G645" s="3"/>
      <c r="H645" s="3"/>
      <c r="I645" s="16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</row>
    <row r="646" spans="1:41" ht="15" customHeight="1">
      <c r="A646" s="117" t="s">
        <v>29</v>
      </c>
      <c r="B646" s="152"/>
      <c r="C646" s="108" t="s">
        <v>216</v>
      </c>
      <c r="D646" s="1"/>
      <c r="E646" s="27">
        <v>1</v>
      </c>
      <c r="F646" s="21" t="s">
        <v>23</v>
      </c>
      <c r="G646" s="6"/>
      <c r="H646" s="6"/>
      <c r="I646" s="140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</row>
    <row r="647" spans="1:41" ht="15" customHeight="1">
      <c r="A647" s="17" t="s">
        <v>13</v>
      </c>
      <c r="B647" s="160"/>
      <c r="C647" s="107"/>
      <c r="D647" s="90"/>
      <c r="E647" s="313"/>
      <c r="F647" s="101"/>
      <c r="G647" s="9"/>
      <c r="H647" s="9"/>
      <c r="I647" s="16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</row>
    <row r="648" spans="1:41" ht="15" customHeight="1">
      <c r="A648" s="117" t="s">
        <v>30</v>
      </c>
      <c r="B648" s="31"/>
      <c r="C648" s="108" t="s">
        <v>217</v>
      </c>
      <c r="D648" s="1" t="s">
        <v>218</v>
      </c>
      <c r="E648" s="27">
        <v>1</v>
      </c>
      <c r="F648" s="21" t="s">
        <v>23</v>
      </c>
      <c r="G648" s="6"/>
      <c r="H648" s="6"/>
      <c r="I648" s="140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</row>
    <row r="649" spans="1:41" ht="15" customHeight="1">
      <c r="A649" s="17" t="s">
        <v>13</v>
      </c>
      <c r="B649" s="160"/>
      <c r="C649" s="107"/>
      <c r="D649" s="110"/>
      <c r="E649" s="97"/>
      <c r="F649" s="101"/>
      <c r="G649" s="9"/>
      <c r="H649" s="10"/>
      <c r="I649" s="165"/>
      <c r="J649" s="11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</row>
    <row r="650" spans="1:41" ht="15" customHeight="1">
      <c r="A650" s="117" t="s">
        <v>31</v>
      </c>
      <c r="B650" s="31"/>
      <c r="C650" s="108"/>
      <c r="D650" s="111"/>
      <c r="E650" s="27"/>
      <c r="F650" s="21"/>
      <c r="G650" s="6"/>
      <c r="H650" s="12"/>
      <c r="I650" s="140"/>
      <c r="J650" s="11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</row>
    <row r="651" spans="1:41" ht="15" customHeight="1">
      <c r="A651" s="17" t="s">
        <v>13</v>
      </c>
      <c r="B651" s="160"/>
      <c r="C651" s="109"/>
      <c r="D651" s="110"/>
      <c r="E651" s="97"/>
      <c r="F651" s="101"/>
      <c r="G651" s="9"/>
      <c r="H651" s="10"/>
      <c r="I651" s="141"/>
      <c r="J651" s="11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</row>
    <row r="652" spans="1:41" ht="15" customHeight="1">
      <c r="A652" s="117" t="s">
        <v>32</v>
      </c>
      <c r="B652" s="31"/>
      <c r="C652" s="108"/>
      <c r="D652" s="111"/>
      <c r="E652" s="27"/>
      <c r="F652" s="21"/>
      <c r="G652" s="6"/>
      <c r="H652" s="12"/>
      <c r="I652" s="140"/>
      <c r="J652" s="11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</row>
    <row r="653" spans="1:41" ht="15" customHeight="1">
      <c r="A653" s="17" t="s">
        <v>13</v>
      </c>
      <c r="B653" s="160"/>
      <c r="C653" s="90"/>
      <c r="D653" s="191"/>
      <c r="E653" s="99"/>
      <c r="F653" s="101"/>
      <c r="G653" s="9"/>
      <c r="H653" s="10"/>
      <c r="I653" s="141"/>
      <c r="J653" s="11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</row>
    <row r="654" spans="1:41" ht="15" customHeight="1">
      <c r="A654" s="117" t="s">
        <v>33</v>
      </c>
      <c r="B654" s="31"/>
      <c r="C654" s="1"/>
      <c r="D654" s="111"/>
      <c r="E654" s="100"/>
      <c r="F654" s="21"/>
      <c r="G654" s="6"/>
      <c r="H654" s="12"/>
      <c r="I654" s="140"/>
      <c r="J654" s="11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</row>
    <row r="655" spans="1:41" ht="15" customHeight="1">
      <c r="A655" s="17" t="s">
        <v>13</v>
      </c>
      <c r="B655" s="161"/>
      <c r="C655" s="109"/>
      <c r="D655" s="191"/>
      <c r="E655" s="99"/>
      <c r="F655" s="101"/>
      <c r="G655" s="9"/>
      <c r="H655" s="10"/>
      <c r="I655" s="141"/>
      <c r="J655" s="11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</row>
    <row r="656" spans="1:41" ht="15" customHeight="1">
      <c r="A656" s="117" t="s">
        <v>34</v>
      </c>
      <c r="B656" s="31"/>
      <c r="C656" s="108"/>
      <c r="D656" s="111"/>
      <c r="E656" s="100"/>
      <c r="F656" s="21"/>
      <c r="G656" s="6"/>
      <c r="H656" s="12"/>
      <c r="I656" s="140"/>
      <c r="J656" s="11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</row>
    <row r="657" spans="1:41" ht="15" customHeight="1">
      <c r="A657" s="17" t="s">
        <v>13</v>
      </c>
      <c r="B657" s="160"/>
      <c r="C657" s="109"/>
      <c r="D657" s="90"/>
      <c r="E657" s="99"/>
      <c r="F657" s="101"/>
      <c r="G657" s="9"/>
      <c r="H657" s="10"/>
      <c r="I657" s="39"/>
      <c r="J657" s="11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</row>
    <row r="658" spans="1:41" ht="15" customHeight="1">
      <c r="A658" s="117" t="s">
        <v>35</v>
      </c>
      <c r="B658" s="31"/>
      <c r="C658" s="108"/>
      <c r="D658" s="1"/>
      <c r="E658" s="100"/>
      <c r="F658" s="21"/>
      <c r="G658" s="168"/>
      <c r="H658" s="12"/>
      <c r="I658" s="7"/>
      <c r="J658" s="11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</row>
    <row r="659" spans="1:41" ht="15" customHeight="1">
      <c r="A659" s="17" t="s">
        <v>13</v>
      </c>
      <c r="B659" s="160"/>
      <c r="C659" s="109"/>
      <c r="D659" s="191"/>
      <c r="E659" s="99"/>
      <c r="F659" s="101"/>
      <c r="G659" s="9"/>
      <c r="H659" s="10"/>
      <c r="I659" s="141"/>
      <c r="J659" s="11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</row>
    <row r="660" spans="1:41" ht="15" customHeight="1">
      <c r="A660" s="117" t="s">
        <v>36</v>
      </c>
      <c r="B660" s="31"/>
      <c r="C660" s="108"/>
      <c r="D660" s="111"/>
      <c r="E660" s="100"/>
      <c r="F660" s="21"/>
      <c r="G660" s="6"/>
      <c r="H660" s="12"/>
      <c r="I660" s="140"/>
      <c r="J660" s="11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</row>
    <row r="661" spans="1:41" ht="15" customHeight="1">
      <c r="A661" s="17" t="s">
        <v>13</v>
      </c>
      <c r="B661" s="160"/>
      <c r="C661" s="109"/>
      <c r="D661" s="90"/>
      <c r="E661" s="99"/>
      <c r="F661" s="101"/>
      <c r="G661" s="9"/>
      <c r="H661" s="10"/>
      <c r="I661" s="190"/>
      <c r="J661" s="11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</row>
    <row r="662" spans="1:41" ht="15" customHeight="1">
      <c r="A662" s="117" t="s">
        <v>15</v>
      </c>
      <c r="B662" s="31"/>
      <c r="C662" s="108"/>
      <c r="D662" s="1"/>
      <c r="E662" s="100"/>
      <c r="F662" s="21"/>
      <c r="G662" s="168"/>
      <c r="H662" s="12"/>
      <c r="I662" s="7"/>
      <c r="J662" s="11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</row>
    <row r="663" spans="1:41" ht="15" customHeight="1">
      <c r="A663" s="17" t="s">
        <v>13</v>
      </c>
      <c r="B663" s="160"/>
      <c r="C663" s="109"/>
      <c r="D663" s="191"/>
      <c r="E663" s="99"/>
      <c r="F663" s="101"/>
      <c r="G663" s="9"/>
      <c r="H663" s="10"/>
      <c r="I663" s="141"/>
      <c r="J663" s="11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</row>
    <row r="664" spans="1:41" ht="15" customHeight="1">
      <c r="A664" s="117" t="s">
        <v>16</v>
      </c>
      <c r="B664" s="31"/>
      <c r="C664" s="108"/>
      <c r="D664" s="1"/>
      <c r="E664" s="100"/>
      <c r="F664" s="21"/>
      <c r="G664" s="6"/>
      <c r="H664" s="12"/>
      <c r="I664" s="140"/>
      <c r="J664" s="11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</row>
    <row r="665" spans="1:41" ht="15" customHeight="1">
      <c r="A665" s="17" t="s">
        <v>13</v>
      </c>
      <c r="B665" s="160"/>
      <c r="C665" s="109"/>
      <c r="D665" s="90"/>
      <c r="E665" s="313"/>
      <c r="F665" s="101"/>
      <c r="G665" s="9"/>
      <c r="H665" s="10"/>
      <c r="I665" s="141"/>
      <c r="J665" s="11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</row>
    <row r="666" spans="1:41" ht="15" customHeight="1">
      <c r="A666" s="117" t="s">
        <v>17</v>
      </c>
      <c r="B666" s="31"/>
      <c r="C666" s="108"/>
      <c r="D666" s="1"/>
      <c r="E666" s="27"/>
      <c r="F666" s="21"/>
      <c r="G666" s="6"/>
      <c r="H666" s="12"/>
      <c r="I666" s="140"/>
      <c r="J666" s="11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</row>
    <row r="667" spans="1:41" ht="15" customHeight="1">
      <c r="A667" s="17" t="s">
        <v>13</v>
      </c>
      <c r="B667" s="160"/>
      <c r="C667" s="109"/>
      <c r="D667" s="90"/>
      <c r="E667" s="313"/>
      <c r="F667" s="101"/>
      <c r="G667" s="9"/>
      <c r="H667" s="10"/>
      <c r="I667" s="141"/>
      <c r="J667" s="11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</row>
    <row r="668" spans="1:41" ht="15" customHeight="1">
      <c r="A668" s="117" t="s">
        <v>18</v>
      </c>
      <c r="B668" s="31"/>
      <c r="C668" s="108"/>
      <c r="D668" s="1"/>
      <c r="E668" s="27"/>
      <c r="F668" s="21"/>
      <c r="G668" s="6"/>
      <c r="H668" s="12"/>
      <c r="I668" s="140"/>
      <c r="J668" s="11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</row>
    <row r="669" spans="1:41" ht="15" customHeight="1">
      <c r="A669" s="17" t="s">
        <v>13</v>
      </c>
      <c r="B669" s="160"/>
      <c r="C669" s="109"/>
      <c r="D669" s="103"/>
      <c r="E669" s="313"/>
      <c r="F669" s="101"/>
      <c r="G669" s="9"/>
      <c r="H669" s="10"/>
      <c r="I669" s="190"/>
      <c r="J669" s="11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</row>
    <row r="670" spans="1:41" ht="15" customHeight="1">
      <c r="A670" s="117" t="s">
        <v>19</v>
      </c>
      <c r="B670" s="31"/>
      <c r="C670" s="108"/>
      <c r="D670" s="1"/>
      <c r="E670" s="100"/>
      <c r="F670" s="21"/>
      <c r="G670" s="168"/>
      <c r="H670" s="12"/>
      <c r="I670" s="7"/>
      <c r="J670" s="11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</row>
    <row r="671" spans="1:41" ht="15" customHeight="1">
      <c r="A671" s="17" t="s">
        <v>13</v>
      </c>
      <c r="B671" s="160"/>
      <c r="C671" s="154"/>
      <c r="D671" s="61"/>
      <c r="E671" s="313"/>
      <c r="F671" s="314"/>
      <c r="G671" s="9"/>
      <c r="H671" s="10"/>
      <c r="I671" s="138"/>
      <c r="J671" s="11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</row>
    <row r="672" spans="1:41" ht="15" customHeight="1">
      <c r="A672" s="117" t="s">
        <v>20</v>
      </c>
      <c r="B672" s="31"/>
      <c r="C672" s="157" t="s">
        <v>105</v>
      </c>
      <c r="D672" s="67"/>
      <c r="E672" s="27"/>
      <c r="F672" s="124"/>
      <c r="G672" s="6"/>
      <c r="H672" s="12"/>
      <c r="I672" s="52"/>
      <c r="J672" s="11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</row>
    <row r="673" spans="1:12" s="130" customFormat="1" ht="15" customHeight="1">
      <c r="A673" s="17" t="s">
        <v>13</v>
      </c>
      <c r="B673" s="240"/>
      <c r="C673" s="107"/>
      <c r="D673" s="110"/>
      <c r="E673" s="212"/>
      <c r="F673" s="215"/>
      <c r="G673" s="9"/>
      <c r="H673" s="10"/>
      <c r="I673" s="39"/>
      <c r="J673" s="116"/>
      <c r="K673" s="5"/>
      <c r="L673" s="5"/>
    </row>
    <row r="674" spans="1:12" s="130" customFormat="1" ht="15" customHeight="1">
      <c r="A674" s="117" t="s">
        <v>21</v>
      </c>
      <c r="B674" s="324"/>
      <c r="C674" s="217"/>
      <c r="D674" s="24"/>
      <c r="E674" s="175"/>
      <c r="F674" s="25"/>
      <c r="G674" s="219"/>
      <c r="H674" s="30"/>
      <c r="I674" s="211"/>
      <c r="J674" s="116"/>
      <c r="K674" s="5"/>
      <c r="L674" s="5"/>
    </row>
  </sheetData>
  <mergeCells count="8">
    <mergeCell ref="G1:G2"/>
    <mergeCell ref="I1:I2"/>
    <mergeCell ref="H1:H2"/>
    <mergeCell ref="B1:B2"/>
    <mergeCell ref="C1:C2"/>
    <mergeCell ref="D1:D2"/>
    <mergeCell ref="E1:E2"/>
    <mergeCell ref="F1:F2"/>
  </mergeCells>
  <phoneticPr fontId="2"/>
  <dataValidations count="1">
    <dataValidation imeMode="off" allowBlank="1" showInputMessage="1" showErrorMessage="1" sqref="J391:J603 J199:J379 J3:J187 J611:J637 J649:J674 J1" xr:uid="{00000000-0002-0000-0800-000001000000}"/>
  </dataValidations>
  <printOptions horizontalCentered="1" verticalCentered="1" gridLinesSet="0"/>
  <pageMargins left="0.23622047244094491" right="0.23622047244094491" top="0.55118110236220474" bottom="0.35433070866141736" header="0.31496062992125984" footer="0.31496062992125984"/>
  <pageSetup paperSize="9" scale="95" firstPageNumber="6" orientation="landscape" useFirstPageNumber="1" r:id="rId1"/>
  <headerFooter alignWithMargins="0">
    <oddFooter>&amp;L&amp;A&amp;R&amp;"ＭＳ Ｐ明朝,標準"&amp;12Ｐ－&amp;P</oddFooter>
  </headerFooter>
  <rowBreaks count="20" manualBreakCount="20">
    <brk id="34" min="1" max="23" man="1"/>
    <brk id="66" min="1" max="23" man="1"/>
    <brk id="98" min="1" max="23" man="1"/>
    <brk id="130" min="1" max="23" man="1"/>
    <brk id="162" min="1" max="23" man="1"/>
    <brk id="194" min="1" max="23" man="1"/>
    <brk id="226" min="1" max="23" man="1"/>
    <brk id="258" min="1" max="23" man="1"/>
    <brk id="290" min="1" max="23" man="1"/>
    <brk id="322" min="1" max="23" man="1"/>
    <brk id="354" min="1" max="23" man="1"/>
    <brk id="386" min="1" max="23" man="1"/>
    <brk id="418" min="1" max="23" man="1"/>
    <brk id="450" min="1" max="23" man="1"/>
    <brk id="482" min="1" max="23" man="1"/>
    <brk id="514" min="1" max="23" man="1"/>
    <brk id="546" min="1" max="23" man="1"/>
    <brk id="578" min="1" max="23" man="1"/>
    <brk id="610" min="1" max="23" man="1"/>
    <brk id="642" min="1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3BA7E-A6AC-4E22-BE4F-3010313EE074}">
  <sheetPr>
    <tabColor rgb="FFFFC000"/>
  </sheetPr>
  <dimension ref="A1:AO386"/>
  <sheetViews>
    <sheetView showZeros="0" view="pageBreakPreview" zoomScale="84" zoomScaleNormal="84" zoomScaleSheetLayoutView="84" workbookViewId="0">
      <pane xSplit="6" ySplit="2" topLeftCell="G216" activePane="bottomRight" state="frozen"/>
      <selection pane="topRight" activeCell="F1" sqref="F1"/>
      <selection pane="bottomLeft" activeCell="A3" sqref="A3"/>
      <selection pane="bottomRight" activeCell="I264" sqref="I264"/>
    </sheetView>
  </sheetViews>
  <sheetFormatPr defaultColWidth="10.125" defaultRowHeight="15" customHeight="1"/>
  <cols>
    <col min="1" max="1" width="3.625" style="17" customWidth="1"/>
    <col min="2" max="2" width="7.25" style="17" customWidth="1"/>
    <col min="3" max="3" width="31.75" style="17" customWidth="1"/>
    <col min="4" max="4" width="33.375" style="17" customWidth="1"/>
    <col min="5" max="5" width="10.75" style="169" customWidth="1"/>
    <col min="6" max="6" width="5" style="17" customWidth="1"/>
    <col min="7" max="7" width="9.125" style="170" customWidth="1"/>
    <col min="8" max="8" width="14.875" style="170" customWidth="1"/>
    <col min="9" max="9" width="27.375" style="171" customWidth="1"/>
    <col min="10" max="10" width="15.25" style="173" customWidth="1"/>
    <col min="11" max="11" width="11.5" style="17" bestFit="1" customWidth="1"/>
    <col min="12" max="13" width="11.375" style="17" bestFit="1" customWidth="1"/>
    <col min="14" max="16384" width="10.125" style="17"/>
  </cols>
  <sheetData>
    <row r="1" spans="1:41" ht="15" customHeight="1">
      <c r="B1" s="427" t="s">
        <v>90</v>
      </c>
      <c r="C1" s="421" t="s">
        <v>6</v>
      </c>
      <c r="D1" s="421" t="s">
        <v>7</v>
      </c>
      <c r="E1" s="423" t="s">
        <v>8</v>
      </c>
      <c r="F1" s="429" t="s">
        <v>9</v>
      </c>
      <c r="G1" s="411" t="s">
        <v>10</v>
      </c>
      <c r="H1" s="425" t="s">
        <v>11</v>
      </c>
      <c r="I1" s="407" t="s">
        <v>41</v>
      </c>
      <c r="J1" s="112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15" customHeight="1">
      <c r="B2" s="428"/>
      <c r="C2" s="422"/>
      <c r="D2" s="422"/>
      <c r="E2" s="424"/>
      <c r="F2" s="430"/>
      <c r="G2" s="412"/>
      <c r="H2" s="426"/>
      <c r="I2" s="408"/>
      <c r="J2" s="11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s="335" customFormat="1" ht="15" customHeight="1">
      <c r="A3" s="335" t="s">
        <v>13</v>
      </c>
      <c r="B3" s="15"/>
      <c r="C3" s="2"/>
      <c r="D3" s="90"/>
      <c r="E3" s="26"/>
      <c r="F3" s="20"/>
      <c r="G3" s="3"/>
      <c r="H3" s="28"/>
      <c r="I3" s="53"/>
      <c r="J3" s="11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s="335" customFormat="1" ht="15" customHeight="1">
      <c r="A4" s="341" t="s">
        <v>28</v>
      </c>
      <c r="B4" s="31" t="s">
        <v>300</v>
      </c>
      <c r="C4" s="1" t="s">
        <v>113</v>
      </c>
      <c r="D4" s="21"/>
      <c r="E4" s="27"/>
      <c r="F4" s="21"/>
      <c r="G4" s="6"/>
      <c r="H4" s="12"/>
      <c r="I4" s="52"/>
      <c r="J4" s="11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s="335" customFormat="1" ht="15" customHeight="1">
      <c r="A5" s="335" t="s">
        <v>13</v>
      </c>
      <c r="B5" s="160"/>
      <c r="C5" s="109"/>
      <c r="D5" s="191"/>
      <c r="E5" s="97"/>
      <c r="F5" s="101"/>
      <c r="G5" s="9"/>
      <c r="H5" s="10"/>
      <c r="I5" s="141"/>
      <c r="J5" s="11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s="335" customFormat="1" ht="15" customHeight="1">
      <c r="A6" s="341" t="s">
        <v>29</v>
      </c>
      <c r="B6" s="31"/>
      <c r="C6" s="108"/>
      <c r="D6" s="111"/>
      <c r="E6" s="98"/>
      <c r="F6" s="102"/>
      <c r="G6" s="6"/>
      <c r="H6" s="12"/>
      <c r="I6" s="140"/>
      <c r="J6" s="11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s="335" customFormat="1" ht="15" customHeight="1">
      <c r="A7" s="335" t="s">
        <v>13</v>
      </c>
      <c r="B7" s="160"/>
      <c r="C7" s="311"/>
      <c r="D7" s="103"/>
      <c r="E7" s="97"/>
      <c r="F7" s="101"/>
      <c r="G7" s="9"/>
      <c r="H7" s="10"/>
      <c r="I7" s="141"/>
      <c r="J7" s="11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s="335" customFormat="1" ht="15" customHeight="1">
      <c r="A8" s="341" t="s">
        <v>31</v>
      </c>
      <c r="B8" s="152" t="s">
        <v>311</v>
      </c>
      <c r="C8" s="312" t="s">
        <v>143</v>
      </c>
      <c r="D8" s="104"/>
      <c r="E8" s="98">
        <v>1</v>
      </c>
      <c r="F8" s="102" t="s">
        <v>23</v>
      </c>
      <c r="G8" s="6"/>
      <c r="H8" s="12"/>
      <c r="I8" s="140"/>
      <c r="J8" s="11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s="335" customFormat="1" ht="15" customHeight="1">
      <c r="A9" s="335" t="s">
        <v>13</v>
      </c>
      <c r="B9" s="160"/>
      <c r="C9" s="311"/>
      <c r="D9" s="191"/>
      <c r="E9" s="97"/>
      <c r="F9" s="101"/>
      <c r="G9" s="9"/>
      <c r="H9" s="10"/>
      <c r="I9" s="141"/>
      <c r="J9" s="11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335" customFormat="1" ht="15" customHeight="1">
      <c r="A10" s="341" t="s">
        <v>32</v>
      </c>
      <c r="B10" s="152" t="s">
        <v>312</v>
      </c>
      <c r="C10" s="312" t="s">
        <v>144</v>
      </c>
      <c r="D10" s="111" t="s">
        <v>131</v>
      </c>
      <c r="E10" s="98">
        <v>1</v>
      </c>
      <c r="F10" s="102" t="s">
        <v>23</v>
      </c>
      <c r="G10" s="6"/>
      <c r="H10" s="12"/>
      <c r="I10" s="140"/>
      <c r="J10" s="11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s="335" customFormat="1" ht="15" customHeight="1">
      <c r="A11" s="335" t="s">
        <v>13</v>
      </c>
      <c r="B11" s="160"/>
      <c r="C11" s="311"/>
      <c r="D11" s="191"/>
      <c r="E11" s="97"/>
      <c r="F11" s="101"/>
      <c r="G11" s="9"/>
      <c r="H11" s="10"/>
      <c r="I11" s="141"/>
      <c r="J11" s="11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s="335" customFormat="1" ht="15" customHeight="1">
      <c r="A12" s="341" t="s">
        <v>33</v>
      </c>
      <c r="B12" s="152" t="s">
        <v>313</v>
      </c>
      <c r="C12" s="312" t="s">
        <v>145</v>
      </c>
      <c r="D12" s="111"/>
      <c r="E12" s="98">
        <v>1</v>
      </c>
      <c r="F12" s="102" t="s">
        <v>23</v>
      </c>
      <c r="G12" s="6"/>
      <c r="H12" s="12"/>
      <c r="I12" s="140"/>
      <c r="J12" s="11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1" s="335" customFormat="1" ht="15" customHeight="1">
      <c r="A13" s="335" t="s">
        <v>13</v>
      </c>
      <c r="B13" s="15"/>
      <c r="C13" s="109"/>
      <c r="D13" s="204"/>
      <c r="E13" s="97"/>
      <c r="F13" s="101"/>
      <c r="G13" s="9"/>
      <c r="H13" s="10"/>
      <c r="I13" s="141"/>
      <c r="J13" s="11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41" s="335" customFormat="1" ht="15" customHeight="1">
      <c r="A14" s="341" t="s">
        <v>34</v>
      </c>
      <c r="B14" s="31"/>
      <c r="C14" s="1"/>
      <c r="D14" s="104"/>
      <c r="E14" s="98"/>
      <c r="F14" s="102"/>
      <c r="G14" s="153"/>
      <c r="H14" s="12"/>
      <c r="I14" s="140"/>
      <c r="J14" s="11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s="335" customFormat="1" ht="15" customHeight="1">
      <c r="A15" s="335" t="s">
        <v>13</v>
      </c>
      <c r="B15" s="15"/>
      <c r="C15" s="90"/>
      <c r="D15" s="191"/>
      <c r="E15" s="97"/>
      <c r="F15" s="101"/>
      <c r="G15" s="9"/>
      <c r="H15" s="10"/>
      <c r="I15" s="141"/>
      <c r="J15" s="11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41" s="335" customFormat="1" ht="15" customHeight="1">
      <c r="A16" s="341" t="s">
        <v>35</v>
      </c>
      <c r="B16" s="31"/>
      <c r="C16" s="1"/>
      <c r="D16" s="111"/>
      <c r="E16" s="98"/>
      <c r="F16" s="102"/>
      <c r="G16" s="6"/>
      <c r="H16" s="12"/>
      <c r="I16" s="140"/>
      <c r="J16" s="11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s="335" customFormat="1" ht="15" customHeight="1">
      <c r="A17" s="335" t="s">
        <v>13</v>
      </c>
      <c r="B17" s="15"/>
      <c r="C17" s="90"/>
      <c r="D17" s="191"/>
      <c r="E17" s="97"/>
      <c r="F17" s="101"/>
      <c r="G17" s="9"/>
      <c r="H17" s="10"/>
      <c r="I17" s="141"/>
      <c r="J17" s="11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s="335" customFormat="1" ht="15" customHeight="1">
      <c r="A18" s="341" t="s">
        <v>35</v>
      </c>
      <c r="B18" s="31"/>
      <c r="C18" s="1"/>
      <c r="D18" s="111"/>
      <c r="E18" s="98"/>
      <c r="F18" s="102"/>
      <c r="G18" s="6"/>
      <c r="H18" s="12"/>
      <c r="I18" s="140"/>
      <c r="J18" s="11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s="335" customFormat="1" ht="15" customHeight="1">
      <c r="A19" s="335" t="s">
        <v>13</v>
      </c>
      <c r="B19" s="15"/>
      <c r="C19" s="90"/>
      <c r="D19" s="191"/>
      <c r="E19" s="97"/>
      <c r="F19" s="101"/>
      <c r="G19" s="9"/>
      <c r="H19" s="10"/>
      <c r="I19" s="141"/>
      <c r="J19" s="11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s="335" customFormat="1" ht="15" customHeight="1">
      <c r="A20" s="341" t="s">
        <v>36</v>
      </c>
      <c r="B20" s="31"/>
      <c r="C20" s="1"/>
      <c r="D20" s="111"/>
      <c r="E20" s="98"/>
      <c r="F20" s="102"/>
      <c r="G20" s="6"/>
      <c r="H20" s="12"/>
      <c r="I20" s="140"/>
      <c r="J20" s="11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s="335" customFormat="1" ht="15" customHeight="1">
      <c r="A21" s="335" t="s">
        <v>13</v>
      </c>
      <c r="B21" s="15"/>
      <c r="C21" s="90"/>
      <c r="D21" s="90"/>
      <c r="E21" s="97"/>
      <c r="F21" s="101"/>
      <c r="G21" s="9"/>
      <c r="H21" s="10"/>
      <c r="I21" s="141"/>
      <c r="J21" s="11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s="335" customFormat="1" ht="15" customHeight="1">
      <c r="A22" s="341" t="s">
        <v>15</v>
      </c>
      <c r="B22" s="31"/>
      <c r="C22" s="1"/>
      <c r="D22" s="1"/>
      <c r="E22" s="98"/>
      <c r="F22" s="102"/>
      <c r="G22" s="6"/>
      <c r="H22" s="12"/>
      <c r="I22" s="140"/>
      <c r="J22" s="11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s="335" customFormat="1" ht="15" customHeight="1">
      <c r="A23" s="335" t="s">
        <v>13</v>
      </c>
      <c r="B23" s="15"/>
      <c r="C23" s="90"/>
      <c r="D23" s="191"/>
      <c r="E23" s="97"/>
      <c r="F23" s="101"/>
      <c r="G23" s="9"/>
      <c r="H23" s="10"/>
      <c r="I23" s="141"/>
      <c r="J23" s="11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s="335" customFormat="1" ht="15" customHeight="1">
      <c r="A24" s="341" t="s">
        <v>16</v>
      </c>
      <c r="B24" s="31"/>
      <c r="C24" s="1"/>
      <c r="D24" s="1"/>
      <c r="E24" s="98"/>
      <c r="F24" s="102"/>
      <c r="G24" s="6"/>
      <c r="H24" s="12"/>
      <c r="I24" s="140"/>
      <c r="J24" s="11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 s="335" customFormat="1" ht="15" customHeight="1">
      <c r="A25" s="335" t="s">
        <v>13</v>
      </c>
      <c r="B25" s="15"/>
      <c r="C25" s="90"/>
      <c r="D25" s="191"/>
      <c r="E25" s="97"/>
      <c r="F25" s="101"/>
      <c r="G25" s="9"/>
      <c r="H25" s="10"/>
      <c r="I25" s="141"/>
      <c r="J25" s="11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1:41" s="335" customFormat="1" ht="15" customHeight="1">
      <c r="A26" s="341" t="s">
        <v>17</v>
      </c>
      <c r="B26" s="31"/>
      <c r="C26" s="1"/>
      <c r="D26" s="1"/>
      <c r="E26" s="98"/>
      <c r="F26" s="102"/>
      <c r="G26" s="6"/>
      <c r="H26" s="6"/>
      <c r="I26" s="140"/>
      <c r="J26" s="11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1" s="335" customFormat="1" ht="15" customHeight="1">
      <c r="A27" s="335" t="s">
        <v>13</v>
      </c>
      <c r="B27" s="15"/>
      <c r="C27" s="90"/>
      <c r="D27" s="204"/>
      <c r="E27" s="26"/>
      <c r="F27" s="20"/>
      <c r="G27" s="9"/>
      <c r="H27" s="10"/>
      <c r="I27" s="141"/>
      <c r="J27" s="11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41" s="335" customFormat="1" ht="15" customHeight="1">
      <c r="A28" s="341" t="s">
        <v>18</v>
      </c>
      <c r="B28" s="16"/>
      <c r="C28" s="1"/>
      <c r="D28" s="104"/>
      <c r="E28" s="27"/>
      <c r="F28" s="21"/>
      <c r="G28" s="153"/>
      <c r="H28" s="12"/>
      <c r="I28" s="140"/>
      <c r="J28" s="11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1" s="335" customFormat="1" ht="15" customHeight="1">
      <c r="A29" s="335" t="s">
        <v>13</v>
      </c>
      <c r="B29" s="15"/>
      <c r="C29" s="176"/>
      <c r="D29" s="191"/>
      <c r="E29" s="99"/>
      <c r="F29" s="20"/>
      <c r="G29" s="9"/>
      <c r="H29" s="10"/>
      <c r="I29" s="141"/>
      <c r="J29" s="11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s="335" customFormat="1" ht="15" customHeight="1">
      <c r="A30" s="341" t="s">
        <v>19</v>
      </c>
      <c r="B30" s="16"/>
      <c r="C30" s="67"/>
      <c r="D30" s="1"/>
      <c r="E30" s="100"/>
      <c r="F30" s="21"/>
      <c r="G30" s="6"/>
      <c r="H30" s="12"/>
      <c r="I30" s="140"/>
      <c r="J30" s="11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 s="335" customFormat="1" ht="15" customHeight="1">
      <c r="A31" s="335" t="s">
        <v>13</v>
      </c>
      <c r="B31" s="224"/>
      <c r="C31" s="154"/>
      <c r="D31" s="61"/>
      <c r="E31" s="313"/>
      <c r="F31" s="314"/>
      <c r="G31" s="9"/>
      <c r="H31" s="10"/>
      <c r="I31" s="166"/>
      <c r="J31" s="11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41" s="335" customFormat="1" ht="15" customHeight="1">
      <c r="A32" s="341" t="s">
        <v>20</v>
      </c>
      <c r="B32" s="73"/>
      <c r="C32" s="157" t="s">
        <v>314</v>
      </c>
      <c r="D32" s="67"/>
      <c r="E32" s="27"/>
      <c r="F32" s="124"/>
      <c r="G32" s="6"/>
      <c r="H32" s="12"/>
      <c r="I32" s="143"/>
      <c r="J32" s="11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1:41" s="130" customFormat="1" ht="15" customHeight="1">
      <c r="A33" s="335" t="s">
        <v>13</v>
      </c>
      <c r="B33" s="15"/>
      <c r="C33" s="2"/>
      <c r="D33" s="2"/>
      <c r="E33" s="162"/>
      <c r="F33" s="203"/>
      <c r="G33" s="9"/>
      <c r="H33" s="10"/>
      <c r="I33" s="141"/>
      <c r="J33" s="116"/>
      <c r="K33" s="5"/>
      <c r="L33" s="5"/>
      <c r="M33" s="5"/>
    </row>
    <row r="34" spans="1:41" s="130" customFormat="1" ht="15" customHeight="1">
      <c r="A34" s="341" t="s">
        <v>21</v>
      </c>
      <c r="B34" s="345"/>
      <c r="C34" s="24"/>
      <c r="D34" s="24"/>
      <c r="E34" s="32"/>
      <c r="F34" s="25"/>
      <c r="G34" s="29"/>
      <c r="H34" s="30"/>
      <c r="I34" s="164"/>
      <c r="J34" s="116"/>
      <c r="K34" s="5"/>
      <c r="L34" s="5"/>
      <c r="M34" s="5"/>
    </row>
    <row r="35" spans="1:41" s="335" customFormat="1" ht="15" customHeight="1">
      <c r="A35" s="335" t="s">
        <v>13</v>
      </c>
      <c r="B35" s="15"/>
      <c r="C35" s="90"/>
      <c r="D35" s="90"/>
      <c r="E35" s="26"/>
      <c r="F35" s="20"/>
      <c r="G35" s="9"/>
      <c r="H35" s="10"/>
      <c r="I35" s="141"/>
      <c r="J35" s="11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1:41" s="335" customFormat="1" ht="15" customHeight="1">
      <c r="A36" s="341" t="s">
        <v>28</v>
      </c>
      <c r="B36" s="31" t="s">
        <v>310</v>
      </c>
      <c r="C36" s="108" t="s">
        <v>320</v>
      </c>
      <c r="D36" s="1"/>
      <c r="E36" s="27"/>
      <c r="F36" s="21"/>
      <c r="G36" s="6"/>
      <c r="H36" s="12"/>
      <c r="I36" s="140"/>
      <c r="J36" s="11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s="335" customFormat="1" ht="15" customHeight="1">
      <c r="A37" s="335" t="s">
        <v>13</v>
      </c>
      <c r="B37" s="15"/>
      <c r="C37" s="229"/>
      <c r="D37" s="233"/>
      <c r="E37" s="195"/>
      <c r="F37" s="193"/>
      <c r="G37" s="9"/>
      <c r="H37" s="10"/>
      <c r="I37" s="141"/>
      <c r="J37" s="11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s="335" customFormat="1" ht="15" customHeight="1">
      <c r="A38" s="341" t="s">
        <v>18</v>
      </c>
      <c r="B38" s="16"/>
      <c r="C38" s="230"/>
      <c r="D38" s="230"/>
      <c r="E38" s="196"/>
      <c r="F38" s="194"/>
      <c r="G38" s="6"/>
      <c r="H38" s="12"/>
      <c r="I38" s="140"/>
      <c r="J38" s="11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1:41" s="335" customFormat="1" ht="15" customHeight="1">
      <c r="A39" s="335" t="s">
        <v>13</v>
      </c>
      <c r="B39" s="160"/>
      <c r="C39" s="109"/>
      <c r="D39" s="90"/>
      <c r="E39" s="26"/>
      <c r="F39" s="20"/>
      <c r="G39" s="9"/>
      <c r="H39" s="10"/>
      <c r="I39" s="141"/>
      <c r="J39" s="336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1:41" s="335" customFormat="1" ht="15" customHeight="1">
      <c r="A40" s="341" t="s">
        <v>29</v>
      </c>
      <c r="B40" s="152" t="s">
        <v>100</v>
      </c>
      <c r="C40" s="108" t="s">
        <v>402</v>
      </c>
      <c r="D40" s="1"/>
      <c r="E40" s="27">
        <v>1</v>
      </c>
      <c r="F40" s="21" t="s">
        <v>23</v>
      </c>
      <c r="G40" s="6"/>
      <c r="H40" s="12"/>
      <c r="I40" s="140"/>
      <c r="J40" s="336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1" s="335" customFormat="1" ht="15" customHeight="1">
      <c r="A41" s="335" t="s">
        <v>13</v>
      </c>
      <c r="B41" s="160"/>
      <c r="C41" s="107"/>
      <c r="D41" s="103"/>
      <c r="E41" s="97"/>
      <c r="F41" s="101"/>
      <c r="G41" s="9"/>
      <c r="H41" s="10"/>
      <c r="I41" s="141"/>
      <c r="J41" s="11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s="335" customFormat="1" ht="15" customHeight="1">
      <c r="A42" s="341" t="s">
        <v>30</v>
      </c>
      <c r="B42" s="31" t="s">
        <v>101</v>
      </c>
      <c r="C42" s="108" t="s">
        <v>403</v>
      </c>
      <c r="D42" s="104"/>
      <c r="E42" s="98">
        <v>1</v>
      </c>
      <c r="F42" s="102" t="s">
        <v>23</v>
      </c>
      <c r="G42" s="6"/>
      <c r="H42" s="12"/>
      <c r="I42" s="140"/>
      <c r="J42" s="11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</row>
    <row r="43" spans="1:41" s="335" customFormat="1" ht="15" customHeight="1">
      <c r="A43" s="335" t="s">
        <v>13</v>
      </c>
      <c r="B43" s="160"/>
      <c r="C43" s="90"/>
      <c r="D43" s="191"/>
      <c r="E43" s="97"/>
      <c r="F43" s="101"/>
      <c r="G43" s="9"/>
      <c r="H43" s="10"/>
      <c r="I43" s="141"/>
      <c r="J43" s="11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1:41" s="335" customFormat="1" ht="15" customHeight="1">
      <c r="A44" s="341" t="s">
        <v>31</v>
      </c>
      <c r="B44" s="31"/>
      <c r="C44" s="1"/>
      <c r="D44" s="111"/>
      <c r="E44" s="98"/>
      <c r="F44" s="102"/>
      <c r="G44" s="6"/>
      <c r="H44" s="12"/>
      <c r="I44" s="140"/>
      <c r="J44" s="11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1:41" s="335" customFormat="1" ht="15" customHeight="1">
      <c r="A45" s="335" t="s">
        <v>13</v>
      </c>
      <c r="B45" s="161"/>
      <c r="C45" s="109"/>
      <c r="D45" s="191"/>
      <c r="E45" s="97"/>
      <c r="F45" s="101"/>
      <c r="G45" s="9"/>
      <c r="H45" s="10"/>
      <c r="I45" s="141"/>
      <c r="J45" s="11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1:41" s="335" customFormat="1" ht="15" customHeight="1">
      <c r="A46" s="341" t="s">
        <v>32</v>
      </c>
      <c r="B46" s="31"/>
      <c r="C46" s="1"/>
      <c r="D46" s="111"/>
      <c r="E46" s="98"/>
      <c r="F46" s="102"/>
      <c r="G46" s="6"/>
      <c r="H46" s="12"/>
      <c r="I46" s="140"/>
      <c r="J46" s="11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1:41" s="335" customFormat="1" ht="15" customHeight="1">
      <c r="A47" s="335" t="s">
        <v>13</v>
      </c>
      <c r="B47" s="160"/>
      <c r="C47" s="90"/>
      <c r="D47" s="90"/>
      <c r="E47" s="97"/>
      <c r="F47" s="101"/>
      <c r="G47" s="9"/>
      <c r="H47" s="10"/>
      <c r="I47" s="141"/>
      <c r="J47" s="11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s="335" customFormat="1" ht="15" customHeight="1">
      <c r="A48" s="341" t="s">
        <v>33</v>
      </c>
      <c r="B48" s="31"/>
      <c r="C48" s="1"/>
      <c r="D48" s="1"/>
      <c r="E48" s="98"/>
      <c r="F48" s="102"/>
      <c r="G48" s="6"/>
      <c r="H48" s="12"/>
      <c r="I48" s="13"/>
      <c r="J48" s="11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41" s="335" customFormat="1" ht="15" customHeight="1">
      <c r="A49" s="335" t="s">
        <v>13</v>
      </c>
      <c r="B49" s="160"/>
      <c r="C49" s="2"/>
      <c r="D49" s="110"/>
      <c r="E49" s="97"/>
      <c r="F49" s="101"/>
      <c r="G49" s="9"/>
      <c r="H49" s="10"/>
      <c r="I49" s="11"/>
      <c r="J49" s="11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s="335" customFormat="1" ht="15" customHeight="1">
      <c r="A50" s="341" t="s">
        <v>34</v>
      </c>
      <c r="B50" s="31"/>
      <c r="C50" s="1"/>
      <c r="D50" s="111"/>
      <c r="E50" s="98"/>
      <c r="F50" s="102"/>
      <c r="G50" s="6"/>
      <c r="H50" s="12"/>
      <c r="I50" s="7"/>
      <c r="J50" s="11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1:41" s="335" customFormat="1" ht="15" customHeight="1">
      <c r="A51" s="335" t="s">
        <v>13</v>
      </c>
      <c r="B51" s="160"/>
      <c r="C51" s="90"/>
      <c r="D51" s="191"/>
      <c r="E51" s="99"/>
      <c r="F51" s="20"/>
      <c r="G51" s="9"/>
      <c r="H51" s="10"/>
      <c r="I51" s="141"/>
      <c r="J51" s="11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s="335" customFormat="1" ht="15" customHeight="1">
      <c r="A52" s="341" t="s">
        <v>35</v>
      </c>
      <c r="B52" s="31"/>
      <c r="C52" s="1"/>
      <c r="D52" s="111"/>
      <c r="E52" s="100"/>
      <c r="F52" s="21"/>
      <c r="G52" s="168"/>
      <c r="H52" s="12"/>
      <c r="I52" s="140"/>
      <c r="J52" s="11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s="335" customFormat="1" ht="15" customHeight="1">
      <c r="A53" s="335" t="s">
        <v>13</v>
      </c>
      <c r="B53" s="160"/>
      <c r="C53" s="90"/>
      <c r="D53" s="191"/>
      <c r="E53" s="99"/>
      <c r="F53" s="20"/>
      <c r="G53" s="9"/>
      <c r="H53" s="10"/>
      <c r="I53" s="141"/>
      <c r="J53" s="11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s="335" customFormat="1" ht="15" customHeight="1">
      <c r="A54" s="341" t="s">
        <v>36</v>
      </c>
      <c r="B54" s="31"/>
      <c r="C54" s="1"/>
      <c r="D54" s="111"/>
      <c r="E54" s="100"/>
      <c r="F54" s="21"/>
      <c r="G54" s="168"/>
      <c r="H54" s="12"/>
      <c r="I54" s="140"/>
      <c r="J54" s="11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s="335" customFormat="1" ht="15" customHeight="1">
      <c r="A55" s="335" t="s">
        <v>13</v>
      </c>
      <c r="B55" s="15"/>
      <c r="C55" s="90"/>
      <c r="D55" s="191"/>
      <c r="E55" s="99"/>
      <c r="F55" s="20"/>
      <c r="G55" s="9"/>
      <c r="H55" s="10"/>
      <c r="I55" s="141"/>
      <c r="J55" s="11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s="335" customFormat="1" ht="15" customHeight="1">
      <c r="A56" s="341" t="s">
        <v>17</v>
      </c>
      <c r="B56" s="16"/>
      <c r="C56" s="1"/>
      <c r="D56" s="111"/>
      <c r="E56" s="100"/>
      <c r="F56" s="21"/>
      <c r="G56" s="6"/>
      <c r="H56" s="12"/>
      <c r="I56" s="140"/>
      <c r="J56" s="11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s="335" customFormat="1" ht="15" customHeight="1">
      <c r="A57" s="335" t="s">
        <v>13</v>
      </c>
      <c r="B57" s="15"/>
      <c r="C57" s="176"/>
      <c r="D57" s="191"/>
      <c r="E57" s="99"/>
      <c r="F57" s="20"/>
      <c r="G57" s="9"/>
      <c r="H57" s="10"/>
      <c r="I57" s="141"/>
      <c r="J57" s="11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s="335" customFormat="1" ht="15" customHeight="1">
      <c r="A58" s="341" t="s">
        <v>19</v>
      </c>
      <c r="B58" s="16"/>
      <c r="C58" s="67"/>
      <c r="D58" s="1"/>
      <c r="E58" s="100"/>
      <c r="F58" s="21"/>
      <c r="G58" s="6"/>
      <c r="H58" s="12"/>
      <c r="I58" s="140"/>
      <c r="J58" s="11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41" s="130" customFormat="1" ht="15" customHeight="1">
      <c r="A59" s="335" t="s">
        <v>13</v>
      </c>
      <c r="B59" s="60"/>
      <c r="C59" s="154"/>
      <c r="D59" s="61"/>
      <c r="E59" s="26"/>
      <c r="F59" s="155"/>
      <c r="G59" s="9"/>
      <c r="H59" s="10"/>
      <c r="I59" s="156"/>
      <c r="J59" s="116"/>
      <c r="K59" s="5"/>
      <c r="L59" s="5"/>
    </row>
    <row r="60" spans="1:41" s="130" customFormat="1" ht="15" customHeight="1">
      <c r="A60" s="341" t="s">
        <v>20</v>
      </c>
      <c r="B60" s="73"/>
      <c r="C60" s="157"/>
      <c r="D60" s="67"/>
      <c r="E60" s="27"/>
      <c r="F60" s="124"/>
      <c r="G60" s="6"/>
      <c r="H60" s="12"/>
      <c r="I60" s="158"/>
      <c r="J60" s="116"/>
      <c r="K60" s="5"/>
      <c r="L60" s="5"/>
    </row>
    <row r="61" spans="1:41" s="335" customFormat="1" ht="15" customHeight="1">
      <c r="A61" s="335" t="s">
        <v>13</v>
      </c>
      <c r="B61" s="15"/>
      <c r="C61" s="90"/>
      <c r="D61" s="191"/>
      <c r="E61" s="99"/>
      <c r="F61" s="20"/>
      <c r="G61" s="9"/>
      <c r="H61" s="10"/>
      <c r="I61" s="141"/>
      <c r="J61" s="11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1:41" s="335" customFormat="1" ht="15" customHeight="1">
      <c r="A62" s="341" t="s">
        <v>15</v>
      </c>
      <c r="B62" s="16"/>
      <c r="C62" s="1"/>
      <c r="D62" s="1"/>
      <c r="E62" s="100"/>
      <c r="F62" s="21"/>
      <c r="G62" s="168"/>
      <c r="H62" s="12"/>
      <c r="I62" s="140"/>
      <c r="J62" s="11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1" s="335" customFormat="1" ht="15" customHeight="1">
      <c r="A63" s="335" t="s">
        <v>13</v>
      </c>
      <c r="B63" s="15"/>
      <c r="C63" s="154"/>
      <c r="D63" s="204"/>
      <c r="E63" s="97"/>
      <c r="F63" s="101"/>
      <c r="G63" s="9"/>
      <c r="H63" s="10"/>
      <c r="I63" s="141"/>
      <c r="J63" s="11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1:41" s="335" customFormat="1" ht="15" customHeight="1">
      <c r="A64" s="341" t="s">
        <v>16</v>
      </c>
      <c r="B64" s="16"/>
      <c r="C64" s="102" t="s">
        <v>404</v>
      </c>
      <c r="D64" s="104"/>
      <c r="E64" s="98"/>
      <c r="F64" s="102"/>
      <c r="G64" s="153"/>
      <c r="H64" s="12"/>
      <c r="I64" s="140"/>
      <c r="J64" s="11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</row>
    <row r="65" spans="1:41" s="335" customFormat="1" ht="15" customHeight="1">
      <c r="A65" s="335" t="s">
        <v>13</v>
      </c>
      <c r="B65" s="15"/>
      <c r="C65" s="2"/>
      <c r="D65" s="2"/>
      <c r="E65" s="26"/>
      <c r="F65" s="20"/>
      <c r="G65" s="9"/>
      <c r="H65" s="10"/>
      <c r="I65" s="141"/>
      <c r="J65" s="11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</row>
    <row r="66" spans="1:41" s="335" customFormat="1" ht="15" customHeight="1">
      <c r="A66" s="341" t="s">
        <v>21</v>
      </c>
      <c r="B66" s="345"/>
      <c r="C66" s="24"/>
      <c r="D66" s="24"/>
      <c r="E66" s="32"/>
      <c r="F66" s="25"/>
      <c r="G66" s="29"/>
      <c r="H66" s="30"/>
      <c r="I66" s="167"/>
      <c r="J66" s="11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</row>
    <row r="67" spans="1:41" s="335" customFormat="1" ht="15" customHeight="1">
      <c r="A67" s="335" t="s">
        <v>13</v>
      </c>
      <c r="B67" s="159"/>
      <c r="C67" s="90"/>
      <c r="D67" s="90"/>
      <c r="E67" s="26"/>
      <c r="F67" s="20"/>
      <c r="G67" s="3"/>
      <c r="H67" s="28"/>
      <c r="I67" s="166"/>
      <c r="J67" s="11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</row>
    <row r="68" spans="1:41" s="335" customFormat="1" ht="15" customHeight="1">
      <c r="A68" s="341" t="s">
        <v>28</v>
      </c>
      <c r="B68" s="152" t="s">
        <v>100</v>
      </c>
      <c r="C68" s="108" t="s">
        <v>402</v>
      </c>
      <c r="D68" s="1"/>
      <c r="E68" s="27"/>
      <c r="F68" s="21"/>
      <c r="G68" s="6"/>
      <c r="H68" s="12"/>
      <c r="I68" s="143"/>
      <c r="J68" s="11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</row>
    <row r="69" spans="1:41" s="335" customFormat="1" ht="15" customHeight="1">
      <c r="A69" s="335" t="s">
        <v>13</v>
      </c>
      <c r="B69" s="15"/>
      <c r="C69" s="2"/>
      <c r="D69" s="2"/>
      <c r="E69" s="162"/>
      <c r="F69" s="203"/>
      <c r="G69" s="9"/>
      <c r="H69" s="10"/>
      <c r="I69" s="141"/>
      <c r="J69" s="11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</row>
    <row r="70" spans="1:41" s="335" customFormat="1" ht="15" customHeight="1">
      <c r="A70" s="341" t="s">
        <v>29</v>
      </c>
      <c r="B70" s="16"/>
      <c r="C70" s="1"/>
      <c r="D70" s="1"/>
      <c r="E70" s="27"/>
      <c r="F70" s="21"/>
      <c r="G70" s="6"/>
      <c r="H70" s="12"/>
      <c r="I70" s="140"/>
      <c r="J70" s="11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</row>
    <row r="71" spans="1:41" s="335" customFormat="1" ht="15" customHeight="1">
      <c r="A71" s="335" t="s">
        <v>13</v>
      </c>
      <c r="B71" s="160"/>
      <c r="C71" s="90"/>
      <c r="D71" s="348" t="s">
        <v>456</v>
      </c>
      <c r="E71" s="26"/>
      <c r="F71" s="20"/>
      <c r="G71" s="9"/>
      <c r="H71" s="10"/>
      <c r="I71" s="350" t="s">
        <v>457</v>
      </c>
      <c r="J71" s="11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</row>
    <row r="72" spans="1:41" s="335" customFormat="1" ht="15" customHeight="1">
      <c r="A72" s="341" t="s">
        <v>30</v>
      </c>
      <c r="B72" s="31"/>
      <c r="C72" s="1" t="s">
        <v>405</v>
      </c>
      <c r="D72" s="349" t="s">
        <v>448</v>
      </c>
      <c r="E72" s="27">
        <v>1</v>
      </c>
      <c r="F72" s="21" t="s">
        <v>406</v>
      </c>
      <c r="G72" s="6"/>
      <c r="H72" s="12"/>
      <c r="I72" s="351" t="s">
        <v>447</v>
      </c>
      <c r="J72" s="11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</row>
    <row r="73" spans="1:41" s="335" customFormat="1" ht="15" customHeight="1">
      <c r="A73" s="335" t="s">
        <v>13</v>
      </c>
      <c r="B73" s="160"/>
      <c r="C73" s="90"/>
      <c r="D73" s="103"/>
      <c r="E73" s="214"/>
      <c r="F73" s="20"/>
      <c r="G73" s="9"/>
      <c r="H73" s="10"/>
      <c r="I73" s="141"/>
      <c r="J73" s="11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</row>
    <row r="74" spans="1:41" s="335" customFormat="1" ht="15" customHeight="1">
      <c r="A74" s="341" t="s">
        <v>31</v>
      </c>
      <c r="B74" s="31"/>
      <c r="C74" s="1" t="s">
        <v>407</v>
      </c>
      <c r="D74" s="104" t="s">
        <v>408</v>
      </c>
      <c r="E74" s="98">
        <v>1</v>
      </c>
      <c r="F74" s="21" t="s">
        <v>409</v>
      </c>
      <c r="G74" s="6"/>
      <c r="H74" s="12"/>
      <c r="I74" s="140"/>
      <c r="J74" s="11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</row>
    <row r="75" spans="1:41" s="335" customFormat="1" ht="15" customHeight="1">
      <c r="A75" s="335" t="s">
        <v>13</v>
      </c>
      <c r="B75" s="161"/>
      <c r="C75" s="109"/>
      <c r="D75" s="191"/>
      <c r="E75" s="97"/>
      <c r="F75" s="20"/>
      <c r="G75" s="9"/>
      <c r="H75" s="10"/>
      <c r="I75" s="141"/>
      <c r="J75" s="11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</row>
    <row r="76" spans="1:41" s="335" customFormat="1" ht="15" customHeight="1">
      <c r="A76" s="341" t="s">
        <v>32</v>
      </c>
      <c r="B76" s="31"/>
      <c r="C76" s="108" t="s">
        <v>410</v>
      </c>
      <c r="D76" s="111" t="s">
        <v>411</v>
      </c>
      <c r="E76" s="98">
        <v>1</v>
      </c>
      <c r="F76" s="21" t="s">
        <v>325</v>
      </c>
      <c r="G76" s="6"/>
      <c r="H76" s="12"/>
      <c r="I76" s="140"/>
      <c r="J76" s="11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</row>
    <row r="77" spans="1:41" s="335" customFormat="1" ht="15" customHeight="1">
      <c r="A77" s="335" t="s">
        <v>13</v>
      </c>
      <c r="B77" s="160"/>
      <c r="C77" s="109"/>
      <c r="D77" s="110"/>
      <c r="E77" s="97"/>
      <c r="F77" s="20"/>
      <c r="G77" s="9"/>
      <c r="H77" s="10"/>
      <c r="I77" s="141"/>
      <c r="J77" s="11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</row>
    <row r="78" spans="1:41" s="335" customFormat="1" ht="15" customHeight="1">
      <c r="A78" s="341" t="s">
        <v>33</v>
      </c>
      <c r="B78" s="31"/>
      <c r="C78" s="108" t="s">
        <v>412</v>
      </c>
      <c r="D78" s="111"/>
      <c r="E78" s="98">
        <v>1</v>
      </c>
      <c r="F78" s="21" t="s">
        <v>23</v>
      </c>
      <c r="G78" s="6"/>
      <c r="H78" s="12"/>
      <c r="I78" s="140"/>
      <c r="J78" s="11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</row>
    <row r="79" spans="1:41" s="130" customFormat="1" ht="15" customHeight="1">
      <c r="A79" s="335" t="s">
        <v>13</v>
      </c>
      <c r="B79" s="15"/>
      <c r="C79" s="90"/>
      <c r="D79" s="191"/>
      <c r="E79" s="99"/>
      <c r="F79" s="20"/>
      <c r="G79" s="9"/>
      <c r="H79" s="10"/>
      <c r="I79" s="141"/>
      <c r="J79" s="116"/>
      <c r="K79" s="5"/>
      <c r="L79" s="5"/>
      <c r="M79" s="5"/>
    </row>
    <row r="80" spans="1:41" s="130" customFormat="1" ht="15" customHeight="1">
      <c r="A80" s="341" t="s">
        <v>34</v>
      </c>
      <c r="B80" s="31"/>
      <c r="C80" s="1" t="s">
        <v>413</v>
      </c>
      <c r="D80" s="111" t="s">
        <v>414</v>
      </c>
      <c r="E80" s="100">
        <v>1</v>
      </c>
      <c r="F80" s="21" t="s">
        <v>23</v>
      </c>
      <c r="G80" s="6"/>
      <c r="H80" s="12"/>
      <c r="I80" s="140"/>
      <c r="J80" s="116"/>
      <c r="K80" s="5"/>
      <c r="L80" s="5"/>
      <c r="M80" s="5"/>
    </row>
    <row r="81" spans="1:41" s="130" customFormat="1" ht="15" customHeight="1">
      <c r="A81" s="335" t="s">
        <v>13</v>
      </c>
      <c r="B81" s="15"/>
      <c r="C81" s="109"/>
      <c r="D81" s="204"/>
      <c r="E81" s="97"/>
      <c r="F81" s="101"/>
      <c r="G81" s="9"/>
      <c r="H81" s="10"/>
      <c r="I81" s="141"/>
      <c r="J81" s="116"/>
      <c r="K81" s="5"/>
      <c r="L81" s="5"/>
      <c r="M81" s="5"/>
    </row>
    <row r="82" spans="1:41" s="130" customFormat="1" ht="15" customHeight="1">
      <c r="A82" s="341" t="s">
        <v>35</v>
      </c>
      <c r="B82" s="16"/>
      <c r="C82" s="1" t="s">
        <v>415</v>
      </c>
      <c r="D82" s="104" t="s">
        <v>416</v>
      </c>
      <c r="E82" s="98">
        <v>1</v>
      </c>
      <c r="F82" s="102" t="s">
        <v>23</v>
      </c>
      <c r="G82" s="153"/>
      <c r="H82" s="12"/>
      <c r="I82" s="140"/>
      <c r="J82" s="116"/>
      <c r="K82" s="5"/>
      <c r="L82" s="5"/>
      <c r="M82" s="5"/>
    </row>
    <row r="83" spans="1:41" s="130" customFormat="1" ht="15" customHeight="1">
      <c r="A83" s="335" t="s">
        <v>13</v>
      </c>
      <c r="B83" s="15"/>
      <c r="C83" s="90"/>
      <c r="D83" s="191"/>
      <c r="E83" s="99"/>
      <c r="F83" s="20"/>
      <c r="G83" s="9"/>
      <c r="H83" s="10"/>
      <c r="I83" s="141"/>
      <c r="J83" s="116"/>
      <c r="K83" s="5"/>
      <c r="L83" s="5"/>
      <c r="M83" s="5"/>
    </row>
    <row r="84" spans="1:41" s="130" customFormat="1" ht="15" customHeight="1">
      <c r="A84" s="341" t="s">
        <v>36</v>
      </c>
      <c r="B84" s="16"/>
      <c r="C84" s="1" t="s">
        <v>417</v>
      </c>
      <c r="D84" s="111"/>
      <c r="E84" s="100">
        <v>1</v>
      </c>
      <c r="F84" s="21" t="s">
        <v>23</v>
      </c>
      <c r="G84" s="6"/>
      <c r="H84" s="12"/>
      <c r="I84" s="140"/>
      <c r="J84" s="116"/>
      <c r="K84" s="5"/>
      <c r="L84" s="5"/>
      <c r="M84" s="5"/>
    </row>
    <row r="85" spans="1:41" s="130" customFormat="1" ht="15" customHeight="1">
      <c r="A85" s="335" t="s">
        <v>13</v>
      </c>
      <c r="B85" s="15"/>
      <c r="C85" s="90"/>
      <c r="D85" s="191"/>
      <c r="E85" s="99"/>
      <c r="F85" s="20"/>
      <c r="G85" s="9"/>
      <c r="H85" s="10"/>
      <c r="I85" s="141"/>
      <c r="J85" s="116"/>
      <c r="K85" s="5"/>
      <c r="L85" s="5"/>
      <c r="M85" s="5"/>
    </row>
    <row r="86" spans="1:41" s="130" customFormat="1" ht="15" customHeight="1">
      <c r="A86" s="341" t="s">
        <v>15</v>
      </c>
      <c r="B86" s="16"/>
      <c r="C86" s="1" t="s">
        <v>418</v>
      </c>
      <c r="D86" s="111"/>
      <c r="E86" s="100">
        <v>1</v>
      </c>
      <c r="F86" s="21" t="s">
        <v>23</v>
      </c>
      <c r="G86" s="6"/>
      <c r="H86" s="12"/>
      <c r="I86" s="140"/>
      <c r="J86" s="116"/>
      <c r="K86" s="5"/>
      <c r="L86" s="5"/>
      <c r="M86" s="5"/>
    </row>
    <row r="87" spans="1:41" s="130" customFormat="1" ht="15" customHeight="1">
      <c r="A87" s="335" t="s">
        <v>13</v>
      </c>
      <c r="B87" s="15"/>
      <c r="C87" s="90"/>
      <c r="D87" s="90"/>
      <c r="E87" s="99"/>
      <c r="F87" s="20"/>
      <c r="G87" s="9"/>
      <c r="H87" s="10"/>
      <c r="I87" s="141"/>
      <c r="J87" s="116"/>
      <c r="K87" s="5"/>
      <c r="L87" s="5"/>
      <c r="M87" s="5"/>
    </row>
    <row r="88" spans="1:41" s="130" customFormat="1" ht="15" customHeight="1">
      <c r="A88" s="341" t="s">
        <v>16</v>
      </c>
      <c r="B88" s="16"/>
      <c r="C88" s="1" t="s">
        <v>419</v>
      </c>
      <c r="D88" s="1"/>
      <c r="E88" s="100">
        <v>1</v>
      </c>
      <c r="F88" s="21" t="s">
        <v>23</v>
      </c>
      <c r="G88" s="6"/>
      <c r="H88" s="12"/>
      <c r="I88" s="140"/>
      <c r="J88" s="116"/>
      <c r="K88" s="5"/>
      <c r="L88" s="5"/>
      <c r="M88" s="5"/>
    </row>
    <row r="89" spans="1:41" s="130" customFormat="1" ht="15" customHeight="1">
      <c r="A89" s="335" t="s">
        <v>13</v>
      </c>
      <c r="B89" s="15"/>
      <c r="C89" s="90"/>
      <c r="D89" s="191"/>
      <c r="E89" s="99"/>
      <c r="F89" s="20"/>
      <c r="G89" s="9"/>
      <c r="H89" s="10"/>
      <c r="I89" s="141"/>
      <c r="J89" s="116"/>
      <c r="K89" s="5"/>
      <c r="L89" s="5"/>
      <c r="M89" s="5"/>
    </row>
    <row r="90" spans="1:41" s="130" customFormat="1" ht="15" customHeight="1">
      <c r="A90" s="341" t="s">
        <v>17</v>
      </c>
      <c r="B90" s="16"/>
      <c r="C90" s="1" t="s">
        <v>420</v>
      </c>
      <c r="D90" s="1"/>
      <c r="E90" s="100">
        <v>1</v>
      </c>
      <c r="F90" s="21" t="s">
        <v>23</v>
      </c>
      <c r="G90" s="6"/>
      <c r="H90" s="12"/>
      <c r="I90" s="140"/>
      <c r="J90" s="116"/>
      <c r="K90" s="5"/>
      <c r="L90" s="5"/>
      <c r="M90" s="5"/>
    </row>
    <row r="91" spans="1:41" s="130" customFormat="1" ht="15" customHeight="1">
      <c r="A91" s="335" t="s">
        <v>13</v>
      </c>
      <c r="B91" s="15"/>
      <c r="C91" s="90"/>
      <c r="D91" s="90"/>
      <c r="E91" s="26"/>
      <c r="F91" s="20"/>
      <c r="G91" s="9"/>
      <c r="H91" s="10"/>
      <c r="I91" s="141"/>
      <c r="J91" s="116"/>
      <c r="K91" s="5"/>
      <c r="L91" s="5"/>
      <c r="M91" s="5"/>
    </row>
    <row r="92" spans="1:41" s="130" customFormat="1" ht="15" customHeight="1">
      <c r="A92" s="341" t="s">
        <v>18</v>
      </c>
      <c r="B92" s="16"/>
      <c r="C92" s="1"/>
      <c r="D92" s="1"/>
      <c r="E92" s="27"/>
      <c r="F92" s="21"/>
      <c r="G92" s="6"/>
      <c r="H92" s="12"/>
      <c r="I92" s="140"/>
      <c r="J92" s="116"/>
      <c r="K92" s="5"/>
      <c r="L92" s="5"/>
      <c r="M92" s="5"/>
    </row>
    <row r="93" spans="1:41" s="130" customFormat="1" ht="15" customHeight="1">
      <c r="A93" s="335" t="s">
        <v>13</v>
      </c>
      <c r="B93" s="15"/>
      <c r="C93" s="90"/>
      <c r="D93" s="204"/>
      <c r="E93" s="26"/>
      <c r="F93" s="20"/>
      <c r="G93" s="9"/>
      <c r="H93" s="10"/>
      <c r="I93" s="141"/>
      <c r="J93" s="116"/>
      <c r="K93" s="5"/>
      <c r="L93" s="5"/>
      <c r="M93" s="5"/>
    </row>
    <row r="94" spans="1:41" s="130" customFormat="1" ht="15" customHeight="1">
      <c r="A94" s="341" t="s">
        <v>19</v>
      </c>
      <c r="B94" s="16"/>
      <c r="C94" s="1"/>
      <c r="D94" s="104"/>
      <c r="E94" s="27"/>
      <c r="F94" s="21"/>
      <c r="G94" s="153"/>
      <c r="H94" s="12"/>
      <c r="I94" s="140"/>
      <c r="J94" s="116"/>
      <c r="K94" s="5"/>
      <c r="L94" s="5"/>
      <c r="M94" s="5"/>
    </row>
    <row r="95" spans="1:41" s="335" customFormat="1" ht="15" customHeight="1">
      <c r="A95" s="335" t="s">
        <v>13</v>
      </c>
      <c r="B95" s="60"/>
      <c r="C95" s="154"/>
      <c r="D95" s="110"/>
      <c r="E95" s="99"/>
      <c r="F95" s="20"/>
      <c r="G95" s="9"/>
      <c r="H95" s="10"/>
      <c r="I95" s="141"/>
      <c r="J95" s="11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</row>
    <row r="96" spans="1:41" s="335" customFormat="1" ht="15" customHeight="1">
      <c r="A96" s="341" t="s">
        <v>20</v>
      </c>
      <c r="B96" s="73"/>
      <c r="C96" s="157" t="s">
        <v>103</v>
      </c>
      <c r="D96" s="1"/>
      <c r="E96" s="100"/>
      <c r="F96" s="21"/>
      <c r="G96" s="6"/>
      <c r="H96" s="12"/>
      <c r="I96" s="140"/>
      <c r="J96" s="11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</row>
    <row r="97" spans="1:41" s="335" customFormat="1" ht="15" customHeight="1">
      <c r="A97" s="335" t="s">
        <v>13</v>
      </c>
      <c r="B97" s="15"/>
      <c r="C97" s="154"/>
      <c r="D97" s="61"/>
      <c r="E97" s="162"/>
      <c r="F97" s="213"/>
      <c r="G97" s="9"/>
      <c r="H97" s="225"/>
      <c r="I97" s="141"/>
      <c r="J97" s="11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</row>
    <row r="98" spans="1:41" s="335" customFormat="1" ht="15" customHeight="1">
      <c r="A98" s="341" t="s">
        <v>21</v>
      </c>
      <c r="B98" s="345"/>
      <c r="C98" s="86"/>
      <c r="D98" s="134"/>
      <c r="E98" s="32"/>
      <c r="F98" s="200"/>
      <c r="G98" s="29"/>
      <c r="H98" s="226"/>
      <c r="I98" s="164"/>
      <c r="J98" s="11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</row>
    <row r="99" spans="1:41" s="335" customFormat="1" ht="15" customHeight="1">
      <c r="A99" s="335" t="s">
        <v>13</v>
      </c>
      <c r="B99" s="15"/>
      <c r="C99" s="2"/>
      <c r="D99" s="2"/>
      <c r="E99" s="26"/>
      <c r="F99" s="20"/>
      <c r="G99" s="9"/>
      <c r="H99" s="10"/>
      <c r="I99" s="11"/>
      <c r="J99" s="11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</row>
    <row r="100" spans="1:41" s="335" customFormat="1" ht="15" customHeight="1">
      <c r="A100" s="341" t="s">
        <v>28</v>
      </c>
      <c r="B100" s="31" t="s">
        <v>101</v>
      </c>
      <c r="C100" s="108" t="s">
        <v>403</v>
      </c>
      <c r="D100" s="1"/>
      <c r="E100" s="27"/>
      <c r="F100" s="21"/>
      <c r="G100" s="6"/>
      <c r="H100" s="12"/>
      <c r="I100" s="7"/>
      <c r="J100" s="11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</row>
    <row r="101" spans="1:41" s="335" customFormat="1" ht="15" customHeight="1">
      <c r="A101" s="335" t="s">
        <v>13</v>
      </c>
      <c r="B101" s="15"/>
      <c r="C101" s="2"/>
      <c r="D101" s="2"/>
      <c r="E101" s="162"/>
      <c r="F101" s="203"/>
      <c r="G101" s="9"/>
      <c r="H101" s="10"/>
      <c r="I101" s="141"/>
      <c r="J101" s="11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</row>
    <row r="102" spans="1:41" s="335" customFormat="1" ht="15" customHeight="1">
      <c r="A102" s="341" t="s">
        <v>29</v>
      </c>
      <c r="B102" s="16"/>
      <c r="C102" s="1"/>
      <c r="D102" s="1"/>
      <c r="E102" s="27"/>
      <c r="F102" s="21"/>
      <c r="G102" s="6"/>
      <c r="H102" s="12"/>
      <c r="I102" s="140"/>
      <c r="J102" s="11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</row>
    <row r="103" spans="1:41" s="335" customFormat="1" ht="15" customHeight="1">
      <c r="A103" s="335" t="s">
        <v>13</v>
      </c>
      <c r="B103" s="15"/>
      <c r="C103" s="2"/>
      <c r="D103" s="2"/>
      <c r="E103" s="162"/>
      <c r="F103" s="203"/>
      <c r="G103" s="9"/>
      <c r="H103" s="10"/>
      <c r="I103" s="141"/>
      <c r="J103" s="11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</row>
    <row r="104" spans="1:41" s="335" customFormat="1" ht="15" customHeight="1">
      <c r="A104" s="341" t="s">
        <v>30</v>
      </c>
      <c r="B104" s="16"/>
      <c r="C104" s="1" t="s">
        <v>421</v>
      </c>
      <c r="D104" s="1" t="s">
        <v>422</v>
      </c>
      <c r="E104" s="27">
        <v>1</v>
      </c>
      <c r="F104" s="21" t="s">
        <v>409</v>
      </c>
      <c r="G104" s="6"/>
      <c r="H104" s="12"/>
      <c r="I104" s="140"/>
      <c r="J104" s="11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</row>
    <row r="105" spans="1:41" s="335" customFormat="1" ht="15" customHeight="1">
      <c r="A105" s="335" t="s">
        <v>13</v>
      </c>
      <c r="B105" s="15"/>
      <c r="C105" s="90"/>
      <c r="D105" s="90"/>
      <c r="E105" s="26"/>
      <c r="F105" s="20"/>
      <c r="G105" s="9"/>
      <c r="H105" s="10"/>
      <c r="I105" s="141"/>
      <c r="J105" s="11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</row>
    <row r="106" spans="1:41" s="335" customFormat="1" ht="15" customHeight="1">
      <c r="A106" s="341" t="s">
        <v>31</v>
      </c>
      <c r="B106" s="16"/>
      <c r="C106" s="108" t="s">
        <v>412</v>
      </c>
      <c r="D106" s="1"/>
      <c r="E106" s="27">
        <v>1</v>
      </c>
      <c r="F106" s="21" t="s">
        <v>23</v>
      </c>
      <c r="G106" s="6"/>
      <c r="H106" s="12"/>
      <c r="I106" s="140"/>
      <c r="J106" s="11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</row>
    <row r="107" spans="1:41" s="130" customFormat="1" ht="15" customHeight="1">
      <c r="A107" s="335" t="s">
        <v>13</v>
      </c>
      <c r="B107" s="15"/>
      <c r="C107" s="107"/>
      <c r="D107" s="103"/>
      <c r="E107" s="214"/>
      <c r="F107" s="20"/>
      <c r="G107" s="9"/>
      <c r="H107" s="10"/>
      <c r="I107" s="141"/>
      <c r="J107" s="116"/>
      <c r="K107" s="5"/>
      <c r="L107" s="5"/>
    </row>
    <row r="108" spans="1:41" s="130" customFormat="1" ht="15" customHeight="1">
      <c r="A108" s="341" t="s">
        <v>32</v>
      </c>
      <c r="B108" s="16"/>
      <c r="C108" s="1" t="s">
        <v>417</v>
      </c>
      <c r="D108" s="104"/>
      <c r="E108" s="98">
        <v>1</v>
      </c>
      <c r="F108" s="21" t="s">
        <v>23</v>
      </c>
      <c r="G108" s="6"/>
      <c r="H108" s="12"/>
      <c r="I108" s="140"/>
      <c r="J108" s="116"/>
      <c r="K108" s="5"/>
      <c r="L108" s="5"/>
    </row>
    <row r="109" spans="1:41" s="335" customFormat="1" ht="15" customHeight="1">
      <c r="A109" s="335" t="s">
        <v>13</v>
      </c>
      <c r="B109" s="160"/>
      <c r="C109" s="109"/>
      <c r="D109" s="191"/>
      <c r="E109" s="97"/>
      <c r="F109" s="20"/>
      <c r="G109" s="9"/>
      <c r="H109" s="10"/>
      <c r="I109" s="141"/>
      <c r="J109" s="11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</row>
    <row r="110" spans="1:41" s="335" customFormat="1" ht="15" customHeight="1">
      <c r="A110" s="341" t="s">
        <v>33</v>
      </c>
      <c r="B110" s="31"/>
      <c r="C110" s="108" t="s">
        <v>420</v>
      </c>
      <c r="D110" s="111"/>
      <c r="E110" s="98">
        <v>1</v>
      </c>
      <c r="F110" s="21" t="s">
        <v>23</v>
      </c>
      <c r="G110" s="6"/>
      <c r="H110" s="12"/>
      <c r="I110" s="140"/>
      <c r="J110" s="11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</row>
    <row r="111" spans="1:41" s="335" customFormat="1" ht="15" customHeight="1">
      <c r="A111" s="335" t="s">
        <v>13</v>
      </c>
      <c r="B111" s="161"/>
      <c r="C111" s="90"/>
      <c r="D111" s="191"/>
      <c r="E111" s="99"/>
      <c r="F111" s="20"/>
      <c r="G111" s="9"/>
      <c r="H111" s="10"/>
      <c r="I111" s="141"/>
      <c r="J111" s="11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</row>
    <row r="112" spans="1:41" s="335" customFormat="1" ht="15" customHeight="1">
      <c r="A112" s="341" t="s">
        <v>34</v>
      </c>
      <c r="B112" s="31"/>
      <c r="C112" s="1"/>
      <c r="D112" s="111"/>
      <c r="E112" s="100"/>
      <c r="F112" s="21"/>
      <c r="G112" s="6"/>
      <c r="H112" s="239"/>
      <c r="I112" s="140"/>
      <c r="J112" s="11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</row>
    <row r="113" spans="1:41" s="335" customFormat="1" ht="15" customHeight="1">
      <c r="A113" s="335" t="s">
        <v>13</v>
      </c>
      <c r="B113" s="15"/>
      <c r="C113" s="109"/>
      <c r="D113" s="204"/>
      <c r="E113" s="97"/>
      <c r="F113" s="101"/>
      <c r="G113" s="9"/>
      <c r="H113" s="10"/>
      <c r="I113" s="141"/>
      <c r="J113" s="11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</row>
    <row r="114" spans="1:41" s="335" customFormat="1" ht="15" customHeight="1">
      <c r="A114" s="341" t="s">
        <v>35</v>
      </c>
      <c r="B114" s="16"/>
      <c r="C114" s="1"/>
      <c r="D114" s="104"/>
      <c r="E114" s="98"/>
      <c r="F114" s="102"/>
      <c r="G114" s="153"/>
      <c r="H114" s="12"/>
      <c r="I114" s="140"/>
      <c r="J114" s="11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</row>
    <row r="115" spans="1:41" s="335" customFormat="1" ht="15" customHeight="1">
      <c r="A115" s="335" t="s">
        <v>13</v>
      </c>
      <c r="B115" s="15"/>
      <c r="C115" s="90"/>
      <c r="D115" s="191"/>
      <c r="E115" s="99"/>
      <c r="F115" s="20"/>
      <c r="G115" s="9"/>
      <c r="H115" s="10"/>
      <c r="I115" s="141"/>
      <c r="J115" s="11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</row>
    <row r="116" spans="1:41" s="335" customFormat="1" ht="15" customHeight="1">
      <c r="A116" s="341" t="s">
        <v>36</v>
      </c>
      <c r="B116" s="16"/>
      <c r="C116" s="1"/>
      <c r="D116" s="111"/>
      <c r="E116" s="100"/>
      <c r="F116" s="21"/>
      <c r="G116" s="6"/>
      <c r="H116" s="12"/>
      <c r="I116" s="140"/>
      <c r="J116" s="11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</row>
    <row r="117" spans="1:41" s="335" customFormat="1" ht="15" customHeight="1">
      <c r="A117" s="335" t="s">
        <v>13</v>
      </c>
      <c r="B117" s="15"/>
      <c r="C117" s="90"/>
      <c r="D117" s="191"/>
      <c r="E117" s="99"/>
      <c r="F117" s="20"/>
      <c r="G117" s="9"/>
      <c r="H117" s="10"/>
      <c r="I117" s="141"/>
      <c r="J117" s="11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</row>
    <row r="118" spans="1:41" s="335" customFormat="1" ht="15" customHeight="1">
      <c r="A118" s="341" t="s">
        <v>15</v>
      </c>
      <c r="B118" s="16"/>
      <c r="C118" s="1"/>
      <c r="D118" s="111"/>
      <c r="E118" s="100"/>
      <c r="F118" s="21"/>
      <c r="G118" s="6"/>
      <c r="H118" s="12"/>
      <c r="I118" s="140"/>
      <c r="J118" s="11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</row>
    <row r="119" spans="1:41" s="335" customFormat="1" ht="15" customHeight="1">
      <c r="A119" s="335" t="s">
        <v>13</v>
      </c>
      <c r="B119" s="159"/>
      <c r="C119" s="90"/>
      <c r="D119" s="90"/>
      <c r="E119" s="99"/>
      <c r="F119" s="20"/>
      <c r="G119" s="9"/>
      <c r="H119" s="10"/>
      <c r="I119" s="138"/>
      <c r="J119" s="11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</row>
    <row r="120" spans="1:41" s="335" customFormat="1" ht="15" customHeight="1">
      <c r="A120" s="341" t="s">
        <v>16</v>
      </c>
      <c r="B120" s="16"/>
      <c r="C120" s="1"/>
      <c r="D120" s="1"/>
      <c r="E120" s="100"/>
      <c r="F120" s="21"/>
      <c r="G120" s="6"/>
      <c r="H120" s="12"/>
      <c r="I120" s="140"/>
      <c r="J120" s="11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</row>
    <row r="121" spans="1:41" s="130" customFormat="1" ht="15" customHeight="1">
      <c r="A121" s="335" t="s">
        <v>13</v>
      </c>
      <c r="B121" s="15"/>
      <c r="C121" s="90"/>
      <c r="D121" s="191"/>
      <c r="E121" s="99"/>
      <c r="F121" s="20"/>
      <c r="G121" s="9"/>
      <c r="H121" s="10"/>
      <c r="I121" s="141"/>
      <c r="J121" s="116"/>
      <c r="K121" s="5"/>
      <c r="L121" s="5"/>
      <c r="M121" s="5"/>
    </row>
    <row r="122" spans="1:41" s="130" customFormat="1" ht="15" customHeight="1">
      <c r="A122" s="341" t="s">
        <v>17</v>
      </c>
      <c r="B122" s="16"/>
      <c r="C122" s="1"/>
      <c r="D122" s="1"/>
      <c r="E122" s="100"/>
      <c r="F122" s="21"/>
      <c r="G122" s="6"/>
      <c r="H122" s="12"/>
      <c r="I122" s="140"/>
      <c r="J122" s="116"/>
      <c r="K122" s="5"/>
      <c r="L122" s="5"/>
      <c r="M122" s="5"/>
    </row>
    <row r="123" spans="1:41" s="335" customFormat="1" ht="15" customHeight="1">
      <c r="A123" s="335" t="s">
        <v>13</v>
      </c>
      <c r="B123" s="15"/>
      <c r="C123" s="90"/>
      <c r="D123" s="90"/>
      <c r="E123" s="26"/>
      <c r="F123" s="20"/>
      <c r="G123" s="9"/>
      <c r="H123" s="10"/>
      <c r="I123" s="141"/>
      <c r="J123" s="11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</row>
    <row r="124" spans="1:41" s="335" customFormat="1" ht="15" customHeight="1">
      <c r="A124" s="341" t="s">
        <v>18</v>
      </c>
      <c r="B124" s="16"/>
      <c r="C124" s="1"/>
      <c r="D124" s="1"/>
      <c r="E124" s="27"/>
      <c r="F124" s="21"/>
      <c r="G124" s="6"/>
      <c r="H124" s="12"/>
      <c r="I124" s="140"/>
      <c r="J124" s="11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</row>
    <row r="125" spans="1:41" s="335" customFormat="1" ht="15" customHeight="1">
      <c r="A125" s="335" t="s">
        <v>13</v>
      </c>
      <c r="B125" s="15"/>
      <c r="C125" s="90"/>
      <c r="D125" s="204"/>
      <c r="E125" s="26"/>
      <c r="F125" s="20"/>
      <c r="G125" s="9"/>
      <c r="H125" s="10"/>
      <c r="I125" s="141"/>
      <c r="J125" s="11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</row>
    <row r="126" spans="1:41" s="335" customFormat="1" ht="15" customHeight="1">
      <c r="A126" s="341" t="s">
        <v>19</v>
      </c>
      <c r="B126" s="16"/>
      <c r="C126" s="1"/>
      <c r="D126" s="104"/>
      <c r="E126" s="27"/>
      <c r="F126" s="21"/>
      <c r="G126" s="153"/>
      <c r="H126" s="12"/>
      <c r="I126" s="140"/>
      <c r="J126" s="11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</row>
    <row r="127" spans="1:41" s="335" customFormat="1" ht="15" customHeight="1">
      <c r="A127" s="335" t="s">
        <v>13</v>
      </c>
      <c r="B127" s="15"/>
      <c r="C127" s="154"/>
      <c r="D127" s="110"/>
      <c r="E127" s="99"/>
      <c r="F127" s="20"/>
      <c r="G127" s="9"/>
      <c r="H127" s="10"/>
      <c r="I127" s="141"/>
      <c r="J127" s="11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</row>
    <row r="128" spans="1:41" s="335" customFormat="1" ht="15" customHeight="1">
      <c r="A128" s="341" t="s">
        <v>20</v>
      </c>
      <c r="B128" s="16"/>
      <c r="C128" s="157" t="s">
        <v>104</v>
      </c>
      <c r="D128" s="1"/>
      <c r="E128" s="100"/>
      <c r="F128" s="21"/>
      <c r="G128" s="6"/>
      <c r="H128" s="12"/>
      <c r="I128" s="140"/>
      <c r="J128" s="11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</row>
    <row r="129" spans="1:41" s="335" customFormat="1" ht="15" customHeight="1">
      <c r="A129" s="335" t="s">
        <v>13</v>
      </c>
      <c r="B129" s="15"/>
      <c r="C129" s="2"/>
      <c r="D129" s="103"/>
      <c r="E129" s="214"/>
      <c r="F129" s="215"/>
      <c r="G129" s="9"/>
      <c r="H129" s="225"/>
      <c r="I129" s="141"/>
      <c r="J129" s="11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</row>
    <row r="130" spans="1:41" s="335" customFormat="1" ht="15" customHeight="1">
      <c r="A130" s="341" t="s">
        <v>21</v>
      </c>
      <c r="B130" s="345"/>
      <c r="C130" s="24"/>
      <c r="D130" s="222"/>
      <c r="E130" s="32"/>
      <c r="F130" s="25"/>
      <c r="G130" s="219"/>
      <c r="H130" s="226"/>
      <c r="I130" s="164"/>
      <c r="J130" s="11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</row>
    <row r="131" spans="1:41" s="335" customFormat="1" ht="15" customHeight="1">
      <c r="A131" s="335" t="s">
        <v>13</v>
      </c>
      <c r="B131" s="159"/>
      <c r="C131" s="90"/>
      <c r="D131" s="90"/>
      <c r="E131" s="97"/>
      <c r="F131" s="101"/>
      <c r="G131" s="3"/>
      <c r="H131" s="28"/>
      <c r="I131" s="165"/>
      <c r="J131" s="11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</row>
    <row r="132" spans="1:41" s="335" customFormat="1" ht="15" customHeight="1">
      <c r="A132" s="341" t="s">
        <v>28</v>
      </c>
      <c r="B132" s="152" t="s">
        <v>312</v>
      </c>
      <c r="C132" s="312" t="s">
        <v>144</v>
      </c>
      <c r="D132" s="1"/>
      <c r="E132" s="27"/>
      <c r="F132" s="21"/>
      <c r="G132" s="6"/>
      <c r="H132" s="12"/>
      <c r="I132" s="140"/>
      <c r="J132" s="11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</row>
    <row r="133" spans="1:41" s="335" customFormat="1" ht="15" customHeight="1">
      <c r="A133" s="335" t="s">
        <v>13</v>
      </c>
      <c r="B133" s="15"/>
      <c r="C133" s="109"/>
      <c r="D133" s="103"/>
      <c r="E133" s="214"/>
      <c r="F133" s="101"/>
      <c r="G133" s="9"/>
      <c r="H133" s="10"/>
      <c r="I133" s="141"/>
      <c r="J133" s="11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</row>
    <row r="134" spans="1:41" s="335" customFormat="1" ht="15" customHeight="1">
      <c r="A134" s="341" t="s">
        <v>29</v>
      </c>
      <c r="B134" s="152"/>
      <c r="C134" s="1"/>
      <c r="D134" s="104"/>
      <c r="E134" s="27"/>
      <c r="F134" s="21"/>
      <c r="G134" s="168"/>
      <c r="H134" s="12"/>
      <c r="I134" s="140"/>
      <c r="J134" s="11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</row>
    <row r="135" spans="1:41" s="335" customFormat="1" ht="15" customHeight="1">
      <c r="A135" s="335" t="s">
        <v>13</v>
      </c>
      <c r="B135" s="160"/>
      <c r="C135" s="109"/>
      <c r="D135" s="90"/>
      <c r="E135" s="26"/>
      <c r="F135" s="20"/>
      <c r="G135" s="9"/>
      <c r="H135" s="346"/>
      <c r="I135" s="141"/>
      <c r="J135" s="11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</row>
    <row r="136" spans="1:41" s="335" customFormat="1" ht="15" customHeight="1">
      <c r="A136" s="341" t="s">
        <v>30</v>
      </c>
      <c r="B136" s="152" t="s">
        <v>100</v>
      </c>
      <c r="C136" s="108" t="s">
        <v>402</v>
      </c>
      <c r="D136" s="1"/>
      <c r="E136" s="27">
        <v>1</v>
      </c>
      <c r="F136" s="21" t="s">
        <v>23</v>
      </c>
      <c r="G136" s="168"/>
      <c r="H136" s="347"/>
      <c r="I136" s="140"/>
      <c r="J136" s="11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</row>
    <row r="137" spans="1:41" s="335" customFormat="1" ht="15" customHeight="1">
      <c r="A137" s="335" t="s">
        <v>13</v>
      </c>
      <c r="B137" s="160"/>
      <c r="C137" s="107"/>
      <c r="D137" s="103"/>
      <c r="E137" s="97"/>
      <c r="F137" s="101"/>
      <c r="G137" s="9"/>
      <c r="H137" s="346"/>
      <c r="I137" s="141"/>
      <c r="J137" s="11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</row>
    <row r="138" spans="1:41" s="335" customFormat="1" ht="15" customHeight="1">
      <c r="A138" s="341" t="s">
        <v>31</v>
      </c>
      <c r="B138" s="31" t="s">
        <v>101</v>
      </c>
      <c r="C138" s="108" t="s">
        <v>403</v>
      </c>
      <c r="D138" s="104"/>
      <c r="E138" s="98">
        <v>1</v>
      </c>
      <c r="F138" s="102" t="s">
        <v>23</v>
      </c>
      <c r="G138" s="6"/>
      <c r="H138" s="347"/>
      <c r="I138" s="140"/>
      <c r="J138" s="11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</row>
    <row r="139" spans="1:41" s="335" customFormat="1" ht="15" customHeight="1">
      <c r="A139" s="335" t="s">
        <v>13</v>
      </c>
      <c r="B139" s="159"/>
      <c r="C139" s="229"/>
      <c r="D139" s="229"/>
      <c r="E139" s="195"/>
      <c r="F139" s="193"/>
      <c r="G139" s="9"/>
      <c r="H139" s="225"/>
      <c r="I139" s="141"/>
      <c r="J139" s="11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</row>
    <row r="140" spans="1:41" s="335" customFormat="1" ht="15" customHeight="1">
      <c r="A140" s="341" t="s">
        <v>32</v>
      </c>
      <c r="B140" s="16"/>
      <c r="C140" s="230"/>
      <c r="D140" s="230"/>
      <c r="E140" s="196"/>
      <c r="F140" s="194"/>
      <c r="G140" s="6"/>
      <c r="H140" s="238"/>
      <c r="I140" s="140"/>
      <c r="J140" s="11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</row>
    <row r="141" spans="1:41" s="130" customFormat="1" ht="15" customHeight="1">
      <c r="A141" s="335" t="s">
        <v>13</v>
      </c>
      <c r="B141" s="15"/>
      <c r="C141" s="90"/>
      <c r="D141" s="110"/>
      <c r="E141" s="99"/>
      <c r="F141" s="20"/>
      <c r="G141" s="9"/>
      <c r="H141" s="225"/>
      <c r="I141" s="141"/>
      <c r="J141" s="116"/>
      <c r="K141" s="5"/>
      <c r="L141" s="5"/>
      <c r="M141" s="5"/>
    </row>
    <row r="142" spans="1:41" s="130" customFormat="1" ht="15" customHeight="1">
      <c r="A142" s="341" t="s">
        <v>33</v>
      </c>
      <c r="B142" s="16"/>
      <c r="C142" s="1"/>
      <c r="D142" s="1"/>
      <c r="E142" s="100"/>
      <c r="F142" s="21"/>
      <c r="G142" s="6"/>
      <c r="H142" s="238"/>
      <c r="I142" s="140"/>
      <c r="J142" s="116"/>
      <c r="K142" s="5"/>
      <c r="L142" s="5"/>
      <c r="M142" s="5"/>
    </row>
    <row r="143" spans="1:41" s="335" customFormat="1" ht="15" customHeight="1">
      <c r="A143" s="335" t="s">
        <v>13</v>
      </c>
      <c r="B143" s="15"/>
      <c r="C143" s="2"/>
      <c r="D143" s="2"/>
      <c r="E143" s="26"/>
      <c r="F143" s="20"/>
      <c r="G143" s="9"/>
      <c r="H143" s="225"/>
      <c r="I143" s="141"/>
      <c r="J143" s="11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</row>
    <row r="144" spans="1:41" s="335" customFormat="1" ht="15" customHeight="1">
      <c r="A144" s="341" t="s">
        <v>34</v>
      </c>
      <c r="B144" s="16"/>
      <c r="C144" s="1"/>
      <c r="D144" s="1"/>
      <c r="E144" s="27"/>
      <c r="F144" s="21"/>
      <c r="G144" s="6"/>
      <c r="H144" s="238"/>
      <c r="I144" s="140"/>
      <c r="J144" s="11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</row>
    <row r="145" spans="1:41" s="335" customFormat="1" ht="15" customHeight="1">
      <c r="A145" s="335" t="s">
        <v>13</v>
      </c>
      <c r="B145" s="15"/>
      <c r="C145" s="90"/>
      <c r="D145" s="90"/>
      <c r="E145" s="26"/>
      <c r="F145" s="20"/>
      <c r="G145" s="9"/>
      <c r="H145" s="225"/>
      <c r="I145" s="11"/>
      <c r="J145" s="11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</row>
    <row r="146" spans="1:41" s="335" customFormat="1" ht="15" customHeight="1">
      <c r="A146" s="341" t="s">
        <v>35</v>
      </c>
      <c r="B146" s="16"/>
      <c r="C146" s="1"/>
      <c r="D146" s="1"/>
      <c r="E146" s="27"/>
      <c r="F146" s="21"/>
      <c r="G146" s="6"/>
      <c r="H146" s="238"/>
      <c r="I146" s="7"/>
      <c r="J146" s="11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</row>
    <row r="147" spans="1:41" s="335" customFormat="1" ht="15" customHeight="1">
      <c r="A147" s="335" t="s">
        <v>13</v>
      </c>
      <c r="B147" s="15"/>
      <c r="C147" s="90"/>
      <c r="D147" s="204"/>
      <c r="E147" s="26"/>
      <c r="F147" s="20"/>
      <c r="G147" s="9"/>
      <c r="H147" s="225"/>
      <c r="I147" s="141"/>
      <c r="J147" s="11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</row>
    <row r="148" spans="1:41" s="335" customFormat="1" ht="15" customHeight="1">
      <c r="A148" s="341" t="s">
        <v>36</v>
      </c>
      <c r="B148" s="16"/>
      <c r="C148" s="1"/>
      <c r="D148" s="104"/>
      <c r="E148" s="27"/>
      <c r="F148" s="21"/>
      <c r="G148" s="153"/>
      <c r="H148" s="238"/>
      <c r="I148" s="140"/>
      <c r="J148" s="11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</row>
    <row r="149" spans="1:41" s="335" customFormat="1" ht="15" customHeight="1">
      <c r="A149" s="335" t="s">
        <v>13</v>
      </c>
      <c r="B149" s="15"/>
      <c r="C149" s="8"/>
      <c r="D149" s="191"/>
      <c r="E149" s="99"/>
      <c r="F149" s="20"/>
      <c r="G149" s="9"/>
      <c r="H149" s="225"/>
      <c r="I149" s="141"/>
      <c r="J149" s="11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</row>
    <row r="150" spans="1:41" s="335" customFormat="1" ht="15" customHeight="1">
      <c r="A150" s="341" t="s">
        <v>15</v>
      </c>
      <c r="B150" s="16"/>
      <c r="C150" s="67"/>
      <c r="D150" s="1"/>
      <c r="E150" s="100"/>
      <c r="F150" s="21"/>
      <c r="G150" s="6"/>
      <c r="H150" s="238"/>
      <c r="I150" s="140"/>
      <c r="J150" s="11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</row>
    <row r="151" spans="1:41" s="335" customFormat="1" ht="15" customHeight="1">
      <c r="A151" s="335" t="s">
        <v>13</v>
      </c>
      <c r="B151" s="60"/>
      <c r="C151" s="154"/>
      <c r="D151" s="205"/>
      <c r="E151" s="26"/>
      <c r="F151" s="155"/>
      <c r="G151" s="9"/>
      <c r="H151" s="225"/>
      <c r="I151" s="11"/>
      <c r="J151" s="11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</row>
    <row r="152" spans="1:41" s="335" customFormat="1" ht="15" customHeight="1">
      <c r="A152" s="341" t="s">
        <v>16</v>
      </c>
      <c r="B152" s="73"/>
      <c r="C152" s="157"/>
      <c r="D152" s="67"/>
      <c r="E152" s="27"/>
      <c r="F152" s="124"/>
      <c r="G152" s="6"/>
      <c r="H152" s="238"/>
      <c r="I152" s="7"/>
      <c r="J152" s="11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</row>
    <row r="153" spans="1:41" s="335" customFormat="1" ht="15" customHeight="1">
      <c r="A153" s="335" t="s">
        <v>13</v>
      </c>
      <c r="B153" s="15"/>
      <c r="C153" s="197"/>
      <c r="D153" s="233"/>
      <c r="E153" s="198"/>
      <c r="F153" s="231"/>
      <c r="G153" s="9"/>
      <c r="H153" s="225"/>
      <c r="I153" s="141"/>
      <c r="J153" s="11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</row>
    <row r="154" spans="1:41" s="335" customFormat="1" ht="15" customHeight="1">
      <c r="A154" s="341" t="s">
        <v>17</v>
      </c>
      <c r="B154" s="16"/>
      <c r="C154" s="199"/>
      <c r="D154" s="270"/>
      <c r="E154" s="232"/>
      <c r="F154" s="194"/>
      <c r="G154" s="168"/>
      <c r="H154" s="238"/>
      <c r="I154" s="140"/>
      <c r="J154" s="11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</row>
    <row r="155" spans="1:41" s="335" customFormat="1" ht="15" customHeight="1">
      <c r="A155" s="335" t="s">
        <v>13</v>
      </c>
      <c r="B155" s="159"/>
      <c r="C155" s="197"/>
      <c r="D155" s="234"/>
      <c r="E155" s="198"/>
      <c r="F155" s="231"/>
      <c r="G155" s="9"/>
      <c r="H155" s="10"/>
      <c r="I155" s="141"/>
      <c r="J155" s="11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</row>
    <row r="156" spans="1:41" s="335" customFormat="1" ht="15" customHeight="1">
      <c r="A156" s="341" t="s">
        <v>18</v>
      </c>
      <c r="B156" s="16"/>
      <c r="C156" s="230"/>
      <c r="D156" s="235"/>
      <c r="E156" s="232"/>
      <c r="F156" s="194"/>
      <c r="G156" s="168"/>
      <c r="H156" s="12"/>
      <c r="I156" s="140"/>
      <c r="J156" s="11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</row>
    <row r="157" spans="1:41" s="335" customFormat="1" ht="15" customHeight="1">
      <c r="A157" s="335" t="s">
        <v>13</v>
      </c>
      <c r="B157" s="15"/>
      <c r="C157" s="197"/>
      <c r="D157" s="234"/>
      <c r="E157" s="198"/>
      <c r="F157" s="231"/>
      <c r="G157" s="9"/>
      <c r="H157" s="10"/>
      <c r="I157" s="165"/>
      <c r="J157" s="11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</row>
    <row r="158" spans="1:41" s="335" customFormat="1" ht="15" customHeight="1">
      <c r="A158" s="341" t="s">
        <v>19</v>
      </c>
      <c r="B158" s="16"/>
      <c r="C158" s="230"/>
      <c r="D158" s="235"/>
      <c r="E158" s="232"/>
      <c r="F158" s="194"/>
      <c r="G158" s="168"/>
      <c r="H158" s="12"/>
      <c r="I158" s="140"/>
      <c r="J158" s="11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</row>
    <row r="159" spans="1:41" s="335" customFormat="1" ht="15" customHeight="1">
      <c r="A159" s="335" t="s">
        <v>13</v>
      </c>
      <c r="B159" s="15"/>
      <c r="C159" s="154"/>
      <c r="D159" s="204"/>
      <c r="E159" s="97"/>
      <c r="F159" s="101"/>
      <c r="G159" s="9"/>
      <c r="H159" s="10"/>
      <c r="I159" s="138"/>
      <c r="J159" s="11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</row>
    <row r="160" spans="1:41" s="335" customFormat="1" ht="15" customHeight="1">
      <c r="A160" s="341" t="s">
        <v>20</v>
      </c>
      <c r="B160" s="16"/>
      <c r="C160" s="102" t="s">
        <v>423</v>
      </c>
      <c r="D160" s="104"/>
      <c r="E160" s="98"/>
      <c r="F160" s="102"/>
      <c r="G160" s="153"/>
      <c r="H160" s="12"/>
      <c r="I160" s="140"/>
      <c r="J160" s="11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</row>
    <row r="161" spans="1:41" s="335" customFormat="1" ht="15" customHeight="1">
      <c r="A161" s="335" t="s">
        <v>13</v>
      </c>
      <c r="B161" s="15"/>
      <c r="C161" s="2"/>
      <c r="D161" s="2"/>
      <c r="E161" s="162"/>
      <c r="F161" s="203"/>
      <c r="G161" s="9"/>
      <c r="H161" s="10"/>
      <c r="I161" s="141"/>
      <c r="J161" s="11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</row>
    <row r="162" spans="1:41" s="335" customFormat="1" ht="15" customHeight="1">
      <c r="A162" s="341" t="s">
        <v>21</v>
      </c>
      <c r="B162" s="345"/>
      <c r="C162" s="24"/>
      <c r="D162" s="24"/>
      <c r="E162" s="32"/>
      <c r="F162" s="25"/>
      <c r="G162" s="29"/>
      <c r="H162" s="226"/>
      <c r="I162" s="164"/>
      <c r="J162" s="11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</row>
    <row r="163" spans="1:41" s="335" customFormat="1" ht="15" customHeight="1">
      <c r="A163" s="335" t="s">
        <v>13</v>
      </c>
      <c r="B163" s="160"/>
      <c r="C163" s="109"/>
      <c r="D163" s="90"/>
      <c r="E163" s="26"/>
      <c r="F163" s="20"/>
      <c r="G163" s="3"/>
      <c r="H163" s="28"/>
      <c r="I163" s="166"/>
      <c r="J163" s="11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</row>
    <row r="164" spans="1:41" s="335" customFormat="1" ht="15" customHeight="1">
      <c r="A164" s="341" t="s">
        <v>28</v>
      </c>
      <c r="B164" s="152" t="s">
        <v>100</v>
      </c>
      <c r="C164" s="108" t="s">
        <v>402</v>
      </c>
      <c r="D164" s="1"/>
      <c r="E164" s="27"/>
      <c r="F164" s="21"/>
      <c r="G164" s="6"/>
      <c r="H164" s="12"/>
      <c r="I164" s="143"/>
      <c r="J164" s="11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</row>
    <row r="165" spans="1:41" s="335" customFormat="1" ht="15" customHeight="1">
      <c r="A165" s="335" t="s">
        <v>13</v>
      </c>
      <c r="B165" s="15"/>
      <c r="C165" s="2"/>
      <c r="D165" s="2"/>
      <c r="E165" s="162"/>
      <c r="F165" s="203"/>
      <c r="G165" s="9"/>
      <c r="H165" s="10"/>
      <c r="I165" s="141"/>
      <c r="J165" s="11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</row>
    <row r="166" spans="1:41" s="335" customFormat="1" ht="15" customHeight="1">
      <c r="A166" s="341" t="s">
        <v>29</v>
      </c>
      <c r="B166" s="16"/>
      <c r="C166" s="1"/>
      <c r="D166" s="1"/>
      <c r="E166" s="27"/>
      <c r="F166" s="21"/>
      <c r="G166" s="6"/>
      <c r="H166" s="12"/>
      <c r="I166" s="140"/>
      <c r="J166" s="11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</row>
    <row r="167" spans="1:41" s="335" customFormat="1" ht="15" customHeight="1">
      <c r="A167" s="335" t="s">
        <v>13</v>
      </c>
      <c r="B167" s="160"/>
      <c r="C167" s="90"/>
      <c r="D167" s="348" t="s">
        <v>456</v>
      </c>
      <c r="E167" s="26"/>
      <c r="F167" s="20"/>
      <c r="G167" s="9"/>
      <c r="H167" s="10"/>
      <c r="I167" s="350" t="s">
        <v>457</v>
      </c>
      <c r="J167" s="11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</row>
    <row r="168" spans="1:41" s="335" customFormat="1" ht="15" customHeight="1">
      <c r="A168" s="341" t="s">
        <v>30</v>
      </c>
      <c r="B168" s="31"/>
      <c r="C168" s="1" t="s">
        <v>405</v>
      </c>
      <c r="D168" s="349" t="s">
        <v>448</v>
      </c>
      <c r="E168" s="27">
        <v>1</v>
      </c>
      <c r="F168" s="21" t="s">
        <v>406</v>
      </c>
      <c r="G168" s="6"/>
      <c r="H168" s="12"/>
      <c r="I168" s="351" t="s">
        <v>447</v>
      </c>
      <c r="J168" s="11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</row>
    <row r="169" spans="1:41" s="335" customFormat="1" ht="15" customHeight="1">
      <c r="A169" s="335" t="s">
        <v>13</v>
      </c>
      <c r="B169" s="160"/>
      <c r="C169" s="90"/>
      <c r="D169" s="103"/>
      <c r="E169" s="214"/>
      <c r="F169" s="20"/>
      <c r="G169" s="9"/>
      <c r="H169" s="10"/>
      <c r="I169" s="141"/>
      <c r="J169" s="11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</row>
    <row r="170" spans="1:41" s="335" customFormat="1" ht="15" customHeight="1">
      <c r="A170" s="341" t="s">
        <v>31</v>
      </c>
      <c r="B170" s="31"/>
      <c r="C170" s="1" t="s">
        <v>407</v>
      </c>
      <c r="D170" s="104" t="s">
        <v>408</v>
      </c>
      <c r="E170" s="98">
        <v>1</v>
      </c>
      <c r="F170" s="21" t="s">
        <v>409</v>
      </c>
      <c r="G170" s="6"/>
      <c r="H170" s="12"/>
      <c r="I170" s="140"/>
      <c r="J170" s="11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</row>
    <row r="171" spans="1:41" s="335" customFormat="1" ht="15" customHeight="1">
      <c r="A171" s="335" t="s">
        <v>13</v>
      </c>
      <c r="B171" s="161"/>
      <c r="C171" s="109"/>
      <c r="D171" s="191"/>
      <c r="E171" s="97"/>
      <c r="F171" s="20"/>
      <c r="G171" s="9"/>
      <c r="H171" s="10"/>
      <c r="I171" s="141"/>
      <c r="J171" s="11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</row>
    <row r="172" spans="1:41" s="335" customFormat="1" ht="15" customHeight="1">
      <c r="A172" s="341" t="s">
        <v>32</v>
      </c>
      <c r="B172" s="31"/>
      <c r="C172" s="108" t="s">
        <v>410</v>
      </c>
      <c r="D172" s="111" t="s">
        <v>411</v>
      </c>
      <c r="E172" s="98">
        <v>1</v>
      </c>
      <c r="F172" s="21" t="s">
        <v>325</v>
      </c>
      <c r="G172" s="6"/>
      <c r="H172" s="12"/>
      <c r="I172" s="140"/>
      <c r="J172" s="11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</row>
    <row r="173" spans="1:41" s="335" customFormat="1" ht="15" customHeight="1">
      <c r="A173" s="335" t="s">
        <v>13</v>
      </c>
      <c r="B173" s="160"/>
      <c r="C173" s="109"/>
      <c r="D173" s="110"/>
      <c r="E173" s="97"/>
      <c r="F173" s="20"/>
      <c r="G173" s="9"/>
      <c r="H173" s="10"/>
      <c r="I173" s="141"/>
      <c r="J173" s="11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</row>
    <row r="174" spans="1:41" s="335" customFormat="1" ht="15" customHeight="1">
      <c r="A174" s="341" t="s">
        <v>33</v>
      </c>
      <c r="B174" s="31"/>
      <c r="C174" s="108" t="s">
        <v>412</v>
      </c>
      <c r="D174" s="111"/>
      <c r="E174" s="98">
        <v>1</v>
      </c>
      <c r="F174" s="21" t="s">
        <v>23</v>
      </c>
      <c r="G174" s="6"/>
      <c r="H174" s="12"/>
      <c r="I174" s="140"/>
      <c r="J174" s="11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</row>
    <row r="175" spans="1:41" s="130" customFormat="1" ht="15" customHeight="1">
      <c r="A175" s="335" t="s">
        <v>13</v>
      </c>
      <c r="B175" s="15"/>
      <c r="C175" s="90"/>
      <c r="D175" s="191"/>
      <c r="E175" s="99"/>
      <c r="F175" s="20"/>
      <c r="G175" s="9"/>
      <c r="H175" s="10"/>
      <c r="I175" s="141"/>
      <c r="J175" s="116"/>
      <c r="K175" s="5"/>
      <c r="L175" s="5"/>
      <c r="M175" s="5"/>
    </row>
    <row r="176" spans="1:41" s="130" customFormat="1" ht="15" customHeight="1">
      <c r="A176" s="341" t="s">
        <v>34</v>
      </c>
      <c r="B176" s="31"/>
      <c r="C176" s="1" t="s">
        <v>413</v>
      </c>
      <c r="D176" s="111" t="s">
        <v>424</v>
      </c>
      <c r="E176" s="100">
        <v>1</v>
      </c>
      <c r="F176" s="21" t="s">
        <v>23</v>
      </c>
      <c r="G176" s="6"/>
      <c r="H176" s="12"/>
      <c r="I176" s="140"/>
      <c r="J176" s="116"/>
      <c r="K176" s="5"/>
      <c r="L176" s="5"/>
      <c r="M176" s="5"/>
    </row>
    <row r="177" spans="1:41" s="130" customFormat="1" ht="15" customHeight="1">
      <c r="A177" s="335" t="s">
        <v>13</v>
      </c>
      <c r="B177" s="15"/>
      <c r="C177" s="109"/>
      <c r="D177" s="204"/>
      <c r="E177" s="97"/>
      <c r="F177" s="101"/>
      <c r="G177" s="9"/>
      <c r="H177" s="10"/>
      <c r="I177" s="141"/>
      <c r="J177" s="116"/>
      <c r="K177" s="5"/>
      <c r="L177" s="5"/>
      <c r="M177" s="5"/>
    </row>
    <row r="178" spans="1:41" s="130" customFormat="1" ht="15" customHeight="1">
      <c r="A178" s="341" t="s">
        <v>35</v>
      </c>
      <c r="B178" s="16"/>
      <c r="C178" s="1" t="s">
        <v>415</v>
      </c>
      <c r="D178" s="104" t="s">
        <v>416</v>
      </c>
      <c r="E178" s="98">
        <v>1</v>
      </c>
      <c r="F178" s="102" t="s">
        <v>23</v>
      </c>
      <c r="G178" s="153"/>
      <c r="H178" s="12"/>
      <c r="I178" s="140"/>
      <c r="J178" s="116"/>
      <c r="K178" s="5"/>
      <c r="L178" s="5"/>
      <c r="M178" s="5"/>
    </row>
    <row r="179" spans="1:41" s="130" customFormat="1" ht="15" customHeight="1">
      <c r="A179" s="335" t="s">
        <v>13</v>
      </c>
      <c r="B179" s="15"/>
      <c r="C179" s="90"/>
      <c r="D179" s="191"/>
      <c r="E179" s="99"/>
      <c r="F179" s="20"/>
      <c r="G179" s="9"/>
      <c r="H179" s="10"/>
      <c r="I179" s="141"/>
      <c r="J179" s="116"/>
      <c r="K179" s="5"/>
      <c r="L179" s="5"/>
      <c r="M179" s="5"/>
    </row>
    <row r="180" spans="1:41" s="130" customFormat="1" ht="15" customHeight="1">
      <c r="A180" s="341" t="s">
        <v>36</v>
      </c>
      <c r="B180" s="16"/>
      <c r="C180" s="1" t="s">
        <v>417</v>
      </c>
      <c r="D180" s="111"/>
      <c r="E180" s="100">
        <v>1</v>
      </c>
      <c r="F180" s="21" t="s">
        <v>23</v>
      </c>
      <c r="G180" s="6"/>
      <c r="H180" s="12"/>
      <c r="I180" s="140"/>
      <c r="J180" s="116"/>
      <c r="K180" s="5"/>
      <c r="L180" s="5"/>
      <c r="M180" s="5"/>
    </row>
    <row r="181" spans="1:41" s="130" customFormat="1" ht="15" customHeight="1">
      <c r="A181" s="335" t="s">
        <v>13</v>
      </c>
      <c r="B181" s="15"/>
      <c r="C181" s="90"/>
      <c r="D181" s="191"/>
      <c r="E181" s="99"/>
      <c r="F181" s="20"/>
      <c r="G181" s="9"/>
      <c r="H181" s="10"/>
      <c r="I181" s="141"/>
      <c r="J181" s="116"/>
      <c r="K181" s="5"/>
      <c r="L181" s="5"/>
      <c r="M181" s="5"/>
    </row>
    <row r="182" spans="1:41" s="130" customFormat="1" ht="15" customHeight="1">
      <c r="A182" s="341" t="s">
        <v>15</v>
      </c>
      <c r="B182" s="16"/>
      <c r="C182" s="1" t="s">
        <v>418</v>
      </c>
      <c r="D182" s="111"/>
      <c r="E182" s="100">
        <v>1</v>
      </c>
      <c r="F182" s="21" t="s">
        <v>23</v>
      </c>
      <c r="G182" s="6"/>
      <c r="H182" s="12"/>
      <c r="I182" s="140"/>
      <c r="J182" s="116"/>
      <c r="K182" s="5"/>
      <c r="L182" s="5"/>
      <c r="M182" s="5"/>
    </row>
    <row r="183" spans="1:41" s="130" customFormat="1" ht="15" customHeight="1">
      <c r="A183" s="335" t="s">
        <v>13</v>
      </c>
      <c r="B183" s="15"/>
      <c r="C183" s="90"/>
      <c r="D183" s="90"/>
      <c r="E183" s="99"/>
      <c r="F183" s="20"/>
      <c r="G183" s="9"/>
      <c r="H183" s="10"/>
      <c r="I183" s="141"/>
      <c r="J183" s="116"/>
      <c r="K183" s="5"/>
      <c r="L183" s="5"/>
      <c r="M183" s="5"/>
    </row>
    <row r="184" spans="1:41" s="130" customFormat="1" ht="15" customHeight="1">
      <c r="A184" s="341" t="s">
        <v>16</v>
      </c>
      <c r="B184" s="16"/>
      <c r="C184" s="1" t="s">
        <v>419</v>
      </c>
      <c r="D184" s="1"/>
      <c r="E184" s="100">
        <v>1</v>
      </c>
      <c r="F184" s="21" t="s">
        <v>23</v>
      </c>
      <c r="G184" s="6"/>
      <c r="H184" s="12"/>
      <c r="I184" s="140"/>
      <c r="J184" s="116"/>
      <c r="K184" s="5"/>
      <c r="L184" s="5"/>
      <c r="M184" s="5"/>
    </row>
    <row r="185" spans="1:41" s="130" customFormat="1" ht="15" customHeight="1">
      <c r="A185" s="335" t="s">
        <v>13</v>
      </c>
      <c r="B185" s="15"/>
      <c r="C185" s="90"/>
      <c r="D185" s="191"/>
      <c r="E185" s="99"/>
      <c r="F185" s="20"/>
      <c r="G185" s="9"/>
      <c r="H185" s="10"/>
      <c r="I185" s="141"/>
      <c r="J185" s="116"/>
      <c r="K185" s="5"/>
      <c r="L185" s="5"/>
      <c r="M185" s="5"/>
    </row>
    <row r="186" spans="1:41" s="130" customFormat="1" ht="15" customHeight="1">
      <c r="A186" s="341" t="s">
        <v>17</v>
      </c>
      <c r="B186" s="16"/>
      <c r="C186" s="1" t="s">
        <v>420</v>
      </c>
      <c r="D186" s="1"/>
      <c r="E186" s="100">
        <v>1</v>
      </c>
      <c r="F186" s="21" t="s">
        <v>23</v>
      </c>
      <c r="G186" s="6"/>
      <c r="H186" s="12"/>
      <c r="I186" s="140"/>
      <c r="J186" s="116"/>
      <c r="K186" s="5"/>
      <c r="L186" s="5"/>
      <c r="M186" s="5"/>
    </row>
    <row r="187" spans="1:41" s="130" customFormat="1" ht="15" customHeight="1">
      <c r="A187" s="335" t="s">
        <v>13</v>
      </c>
      <c r="B187" s="15"/>
      <c r="C187" s="90"/>
      <c r="D187" s="90"/>
      <c r="E187" s="26"/>
      <c r="F187" s="20"/>
      <c r="G187" s="9"/>
      <c r="H187" s="10"/>
      <c r="I187" s="141"/>
      <c r="J187" s="116"/>
      <c r="K187" s="5"/>
      <c r="L187" s="5"/>
      <c r="M187" s="5"/>
    </row>
    <row r="188" spans="1:41" s="130" customFormat="1" ht="15" customHeight="1">
      <c r="A188" s="341" t="s">
        <v>18</v>
      </c>
      <c r="B188" s="16"/>
      <c r="C188" s="1"/>
      <c r="D188" s="1"/>
      <c r="E188" s="27"/>
      <c r="F188" s="21"/>
      <c r="G188" s="6"/>
      <c r="H188" s="12"/>
      <c r="I188" s="140"/>
      <c r="J188" s="116"/>
      <c r="K188" s="5"/>
      <c r="L188" s="5"/>
      <c r="M188" s="5"/>
    </row>
    <row r="189" spans="1:41" s="130" customFormat="1" ht="15" customHeight="1">
      <c r="A189" s="335" t="s">
        <v>13</v>
      </c>
      <c r="B189" s="15"/>
      <c r="C189" s="90"/>
      <c r="D189" s="204"/>
      <c r="E189" s="26"/>
      <c r="F189" s="20"/>
      <c r="G189" s="9"/>
      <c r="H189" s="10"/>
      <c r="I189" s="141"/>
      <c r="J189" s="116"/>
      <c r="K189" s="5"/>
      <c r="L189" s="5"/>
      <c r="M189" s="5"/>
    </row>
    <row r="190" spans="1:41" s="130" customFormat="1" ht="15" customHeight="1">
      <c r="A190" s="341" t="s">
        <v>19</v>
      </c>
      <c r="B190" s="16"/>
      <c r="C190" s="1"/>
      <c r="D190" s="104"/>
      <c r="E190" s="27"/>
      <c r="F190" s="21"/>
      <c r="G190" s="153"/>
      <c r="H190" s="12"/>
      <c r="I190" s="140"/>
      <c r="J190" s="116"/>
      <c r="K190" s="5"/>
      <c r="L190" s="5"/>
      <c r="M190" s="5"/>
    </row>
    <row r="191" spans="1:41" s="335" customFormat="1" ht="15" customHeight="1">
      <c r="A191" s="335" t="s">
        <v>13</v>
      </c>
      <c r="B191" s="60"/>
      <c r="C191" s="154"/>
      <c r="D191" s="110"/>
      <c r="E191" s="99"/>
      <c r="F191" s="20"/>
      <c r="G191" s="9"/>
      <c r="H191" s="10"/>
      <c r="I191" s="141"/>
      <c r="J191" s="11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</row>
    <row r="192" spans="1:41" s="335" customFormat="1" ht="15" customHeight="1">
      <c r="A192" s="341" t="s">
        <v>20</v>
      </c>
      <c r="B192" s="73"/>
      <c r="C192" s="157" t="s">
        <v>103</v>
      </c>
      <c r="D192" s="1"/>
      <c r="E192" s="100"/>
      <c r="F192" s="21"/>
      <c r="G192" s="6"/>
      <c r="H192" s="12"/>
      <c r="I192" s="140"/>
      <c r="J192" s="11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</row>
    <row r="193" spans="1:41" s="335" customFormat="1" ht="15" customHeight="1">
      <c r="A193" s="335" t="s">
        <v>13</v>
      </c>
      <c r="B193" s="15"/>
      <c r="C193" s="154"/>
      <c r="D193" s="61"/>
      <c r="E193" s="162"/>
      <c r="F193" s="213"/>
      <c r="G193" s="9"/>
      <c r="H193" s="225"/>
      <c r="I193" s="141"/>
      <c r="J193" s="11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</row>
    <row r="194" spans="1:41" s="335" customFormat="1" ht="15" customHeight="1">
      <c r="A194" s="341" t="s">
        <v>21</v>
      </c>
      <c r="B194" s="345"/>
      <c r="C194" s="86"/>
      <c r="D194" s="134"/>
      <c r="E194" s="32"/>
      <c r="F194" s="200"/>
      <c r="G194" s="29"/>
      <c r="H194" s="226"/>
      <c r="I194" s="164"/>
      <c r="J194" s="11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</row>
    <row r="195" spans="1:41" s="335" customFormat="1" ht="15" customHeight="1">
      <c r="A195" s="335" t="s">
        <v>13</v>
      </c>
      <c r="B195" s="159"/>
      <c r="C195" s="90"/>
      <c r="D195" s="90"/>
      <c r="E195" s="26"/>
      <c r="F195" s="20"/>
      <c r="G195" s="3"/>
      <c r="H195" s="28"/>
      <c r="I195" s="166"/>
      <c r="J195" s="11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</row>
    <row r="196" spans="1:41" s="335" customFormat="1" ht="15" customHeight="1">
      <c r="A196" s="341" t="s">
        <v>28</v>
      </c>
      <c r="B196" s="31" t="s">
        <v>101</v>
      </c>
      <c r="C196" s="108" t="s">
        <v>403</v>
      </c>
      <c r="D196" s="1"/>
      <c r="E196" s="27"/>
      <c r="F196" s="21"/>
      <c r="G196" s="6"/>
      <c r="H196" s="12"/>
      <c r="I196" s="143"/>
      <c r="J196" s="11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</row>
    <row r="197" spans="1:41" s="335" customFormat="1" ht="15" customHeight="1">
      <c r="A197" s="335" t="s">
        <v>13</v>
      </c>
      <c r="B197" s="15"/>
      <c r="C197" s="2"/>
      <c r="D197" s="2"/>
      <c r="E197" s="162"/>
      <c r="F197" s="203"/>
      <c r="G197" s="9"/>
      <c r="H197" s="10"/>
      <c r="I197" s="141"/>
      <c r="J197" s="11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</row>
    <row r="198" spans="1:41" s="335" customFormat="1" ht="15" customHeight="1">
      <c r="A198" s="341" t="s">
        <v>29</v>
      </c>
      <c r="B198" s="16"/>
      <c r="C198" s="1"/>
      <c r="D198" s="1"/>
      <c r="E198" s="27"/>
      <c r="F198" s="21"/>
      <c r="G198" s="6"/>
      <c r="H198" s="12"/>
      <c r="I198" s="140"/>
      <c r="J198" s="11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</row>
    <row r="199" spans="1:41" s="335" customFormat="1" ht="15" customHeight="1">
      <c r="A199" s="335" t="s">
        <v>13</v>
      </c>
      <c r="B199" s="160"/>
      <c r="C199" s="2"/>
      <c r="D199" s="2"/>
      <c r="E199" s="162"/>
      <c r="F199" s="203"/>
      <c r="G199" s="9"/>
      <c r="H199" s="10"/>
      <c r="I199" s="141"/>
      <c r="J199" s="11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</row>
    <row r="200" spans="1:41" s="335" customFormat="1" ht="15" customHeight="1">
      <c r="A200" s="341" t="s">
        <v>30</v>
      </c>
      <c r="B200" s="31"/>
      <c r="C200" s="1" t="s">
        <v>421</v>
      </c>
      <c r="D200" s="1" t="s">
        <v>422</v>
      </c>
      <c r="E200" s="27">
        <v>1</v>
      </c>
      <c r="F200" s="21" t="s">
        <v>409</v>
      </c>
      <c r="G200" s="6"/>
      <c r="H200" s="12"/>
      <c r="I200" s="140"/>
      <c r="J200" s="11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</row>
    <row r="201" spans="1:41" s="335" customFormat="1" ht="15" customHeight="1">
      <c r="A201" s="335" t="s">
        <v>13</v>
      </c>
      <c r="B201" s="160"/>
      <c r="C201" s="90"/>
      <c r="D201" s="90"/>
      <c r="E201" s="26"/>
      <c r="F201" s="20"/>
      <c r="G201" s="9"/>
      <c r="H201" s="10"/>
      <c r="I201" s="141"/>
      <c r="J201" s="11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</row>
    <row r="202" spans="1:41" s="335" customFormat="1" ht="15" customHeight="1">
      <c r="A202" s="341" t="s">
        <v>31</v>
      </c>
      <c r="B202" s="31"/>
      <c r="C202" s="108" t="s">
        <v>412</v>
      </c>
      <c r="D202" s="1"/>
      <c r="E202" s="27">
        <v>1</v>
      </c>
      <c r="F202" s="21" t="s">
        <v>23</v>
      </c>
      <c r="G202" s="6"/>
      <c r="H202" s="12"/>
      <c r="I202" s="140"/>
      <c r="J202" s="11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</row>
    <row r="203" spans="1:41" s="335" customFormat="1" ht="15" customHeight="1">
      <c r="A203" s="335" t="s">
        <v>13</v>
      </c>
      <c r="B203" s="161"/>
      <c r="C203" s="107"/>
      <c r="D203" s="103"/>
      <c r="E203" s="214"/>
      <c r="F203" s="20"/>
      <c r="G203" s="9"/>
      <c r="H203" s="10"/>
      <c r="I203" s="141"/>
      <c r="J203" s="11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</row>
    <row r="204" spans="1:41" s="335" customFormat="1" ht="15" customHeight="1">
      <c r="A204" s="341" t="s">
        <v>32</v>
      </c>
      <c r="B204" s="31"/>
      <c r="C204" s="1" t="s">
        <v>417</v>
      </c>
      <c r="D204" s="104"/>
      <c r="E204" s="98">
        <v>1</v>
      </c>
      <c r="F204" s="21" t="s">
        <v>23</v>
      </c>
      <c r="G204" s="6"/>
      <c r="H204" s="12"/>
      <c r="I204" s="140"/>
      <c r="J204" s="11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</row>
    <row r="205" spans="1:41" s="335" customFormat="1" ht="15" customHeight="1">
      <c r="A205" s="335" t="s">
        <v>13</v>
      </c>
      <c r="B205" s="160"/>
      <c r="C205" s="109"/>
      <c r="D205" s="191"/>
      <c r="E205" s="97"/>
      <c r="F205" s="20"/>
      <c r="G205" s="9"/>
      <c r="H205" s="10"/>
      <c r="I205" s="141"/>
      <c r="J205" s="11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</row>
    <row r="206" spans="1:41" s="335" customFormat="1" ht="15" customHeight="1">
      <c r="A206" s="341" t="s">
        <v>33</v>
      </c>
      <c r="B206" s="31"/>
      <c r="C206" s="108" t="s">
        <v>420</v>
      </c>
      <c r="D206" s="111"/>
      <c r="E206" s="98">
        <v>1</v>
      </c>
      <c r="F206" s="21" t="s">
        <v>23</v>
      </c>
      <c r="G206" s="6"/>
      <c r="H206" s="12"/>
      <c r="I206" s="140"/>
      <c r="J206" s="11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</row>
    <row r="207" spans="1:41" s="130" customFormat="1" ht="15" customHeight="1">
      <c r="A207" s="335" t="s">
        <v>13</v>
      </c>
      <c r="B207" s="15"/>
      <c r="C207" s="90"/>
      <c r="D207" s="191"/>
      <c r="E207" s="99"/>
      <c r="F207" s="20"/>
      <c r="G207" s="9"/>
      <c r="H207" s="10"/>
      <c r="I207" s="141"/>
      <c r="J207" s="116"/>
      <c r="K207" s="5"/>
      <c r="L207" s="5"/>
      <c r="M207" s="5"/>
    </row>
    <row r="208" spans="1:41" s="130" customFormat="1" ht="15" customHeight="1">
      <c r="A208" s="341" t="s">
        <v>34</v>
      </c>
      <c r="B208" s="31"/>
      <c r="C208" s="1"/>
      <c r="D208" s="111"/>
      <c r="E208" s="100"/>
      <c r="F208" s="21"/>
      <c r="G208" s="6"/>
      <c r="H208" s="239"/>
      <c r="I208" s="140"/>
      <c r="J208" s="116"/>
      <c r="K208" s="5"/>
      <c r="L208" s="5"/>
      <c r="M208" s="5"/>
    </row>
    <row r="209" spans="1:41" s="130" customFormat="1" ht="15" customHeight="1">
      <c r="A209" s="335" t="s">
        <v>13</v>
      </c>
      <c r="B209" s="15"/>
      <c r="C209" s="109"/>
      <c r="D209" s="204"/>
      <c r="E209" s="97"/>
      <c r="F209" s="101"/>
      <c r="G209" s="9"/>
      <c r="H209" s="10"/>
      <c r="I209" s="141"/>
      <c r="J209" s="116"/>
      <c r="K209" s="5"/>
      <c r="L209" s="5"/>
      <c r="M209" s="5"/>
    </row>
    <row r="210" spans="1:41" s="130" customFormat="1" ht="15" customHeight="1">
      <c r="A210" s="341" t="s">
        <v>35</v>
      </c>
      <c r="B210" s="16"/>
      <c r="C210" s="1"/>
      <c r="D210" s="104"/>
      <c r="E210" s="98"/>
      <c r="F210" s="102"/>
      <c r="G210" s="153"/>
      <c r="H210" s="12"/>
      <c r="I210" s="140"/>
      <c r="J210" s="116"/>
      <c r="K210" s="5"/>
      <c r="L210" s="5"/>
      <c r="M210" s="5"/>
    </row>
    <row r="211" spans="1:41" s="130" customFormat="1" ht="15" customHeight="1">
      <c r="A211" s="335" t="s">
        <v>13</v>
      </c>
      <c r="B211" s="15"/>
      <c r="C211" s="90"/>
      <c r="D211" s="191"/>
      <c r="E211" s="99"/>
      <c r="F211" s="20"/>
      <c r="G211" s="9"/>
      <c r="H211" s="10"/>
      <c r="I211" s="141"/>
      <c r="J211" s="116"/>
      <c r="K211" s="5"/>
      <c r="L211" s="5"/>
      <c r="M211" s="5"/>
    </row>
    <row r="212" spans="1:41" s="130" customFormat="1" ht="15" customHeight="1">
      <c r="A212" s="341" t="s">
        <v>36</v>
      </c>
      <c r="B212" s="16"/>
      <c r="C212" s="1"/>
      <c r="D212" s="111"/>
      <c r="E212" s="100"/>
      <c r="F212" s="21"/>
      <c r="G212" s="6"/>
      <c r="H212" s="12"/>
      <c r="I212" s="140"/>
      <c r="J212" s="116"/>
      <c r="K212" s="5"/>
      <c r="L212" s="5"/>
      <c r="M212" s="5"/>
    </row>
    <row r="213" spans="1:41" s="130" customFormat="1" ht="15" customHeight="1">
      <c r="A213" s="335" t="s">
        <v>13</v>
      </c>
      <c r="B213" s="15"/>
      <c r="C213" s="90"/>
      <c r="D213" s="191"/>
      <c r="E213" s="99"/>
      <c r="F213" s="20"/>
      <c r="G213" s="9"/>
      <c r="H213" s="10"/>
      <c r="I213" s="141"/>
      <c r="J213" s="116"/>
      <c r="K213" s="5"/>
      <c r="L213" s="5"/>
      <c r="M213" s="5"/>
    </row>
    <row r="214" spans="1:41" s="130" customFormat="1" ht="15" customHeight="1">
      <c r="A214" s="341" t="s">
        <v>15</v>
      </c>
      <c r="B214" s="16"/>
      <c r="C214" s="1"/>
      <c r="D214" s="111"/>
      <c r="E214" s="100"/>
      <c r="F214" s="21"/>
      <c r="G214" s="6"/>
      <c r="H214" s="12"/>
      <c r="I214" s="140"/>
      <c r="J214" s="116"/>
      <c r="K214" s="5"/>
      <c r="L214" s="5"/>
      <c r="M214" s="5"/>
    </row>
    <row r="215" spans="1:41" s="130" customFormat="1" ht="15" customHeight="1">
      <c r="A215" s="335" t="s">
        <v>13</v>
      </c>
      <c r="B215" s="15"/>
      <c r="C215" s="90"/>
      <c r="D215" s="90"/>
      <c r="E215" s="99"/>
      <c r="F215" s="20"/>
      <c r="G215" s="9"/>
      <c r="H215" s="10"/>
      <c r="I215" s="141"/>
      <c r="J215" s="116"/>
      <c r="K215" s="5"/>
      <c r="L215" s="5"/>
      <c r="M215" s="5"/>
    </row>
    <row r="216" spans="1:41" s="130" customFormat="1" ht="15" customHeight="1">
      <c r="A216" s="341" t="s">
        <v>16</v>
      </c>
      <c r="B216" s="16"/>
      <c r="C216" s="1"/>
      <c r="D216" s="1"/>
      <c r="E216" s="100"/>
      <c r="F216" s="21"/>
      <c r="G216" s="6"/>
      <c r="H216" s="12"/>
      <c r="I216" s="140"/>
      <c r="J216" s="116"/>
      <c r="K216" s="5"/>
      <c r="L216" s="5"/>
      <c r="M216" s="5"/>
    </row>
    <row r="217" spans="1:41" s="130" customFormat="1" ht="15" customHeight="1">
      <c r="A217" s="335" t="s">
        <v>13</v>
      </c>
      <c r="B217" s="15"/>
      <c r="C217" s="90"/>
      <c r="D217" s="191"/>
      <c r="E217" s="99"/>
      <c r="F217" s="20"/>
      <c r="G217" s="9"/>
      <c r="H217" s="10"/>
      <c r="I217" s="141"/>
      <c r="J217" s="116"/>
      <c r="K217" s="5"/>
      <c r="L217" s="5"/>
      <c r="M217" s="5"/>
    </row>
    <row r="218" spans="1:41" s="130" customFormat="1" ht="15" customHeight="1">
      <c r="A218" s="341" t="s">
        <v>17</v>
      </c>
      <c r="B218" s="16"/>
      <c r="C218" s="1"/>
      <c r="D218" s="1"/>
      <c r="E218" s="100"/>
      <c r="F218" s="21"/>
      <c r="G218" s="6"/>
      <c r="H218" s="12"/>
      <c r="I218" s="140"/>
      <c r="J218" s="116"/>
      <c r="K218" s="5"/>
      <c r="L218" s="5"/>
      <c r="M218" s="5"/>
    </row>
    <row r="219" spans="1:41" s="130" customFormat="1" ht="15" customHeight="1">
      <c r="A219" s="335" t="s">
        <v>13</v>
      </c>
      <c r="B219" s="15"/>
      <c r="C219" s="90"/>
      <c r="D219" s="90"/>
      <c r="E219" s="26"/>
      <c r="F219" s="20"/>
      <c r="G219" s="9"/>
      <c r="H219" s="10"/>
      <c r="I219" s="141"/>
      <c r="J219" s="116"/>
      <c r="K219" s="5"/>
      <c r="L219" s="5"/>
      <c r="M219" s="5"/>
    </row>
    <row r="220" spans="1:41" s="130" customFormat="1" ht="15" customHeight="1">
      <c r="A220" s="341" t="s">
        <v>18</v>
      </c>
      <c r="B220" s="16"/>
      <c r="C220" s="1"/>
      <c r="D220" s="1"/>
      <c r="E220" s="27"/>
      <c r="F220" s="21"/>
      <c r="G220" s="6"/>
      <c r="H220" s="12"/>
      <c r="I220" s="140"/>
      <c r="J220" s="116"/>
      <c r="K220" s="5"/>
      <c r="L220" s="5"/>
      <c r="M220" s="5"/>
    </row>
    <row r="221" spans="1:41" s="130" customFormat="1" ht="15" customHeight="1">
      <c r="A221" s="335" t="s">
        <v>13</v>
      </c>
      <c r="B221" s="15"/>
      <c r="C221" s="90"/>
      <c r="D221" s="204"/>
      <c r="E221" s="26"/>
      <c r="F221" s="20"/>
      <c r="G221" s="9"/>
      <c r="H221" s="10"/>
      <c r="I221" s="141"/>
      <c r="J221" s="116"/>
      <c r="K221" s="5"/>
      <c r="L221" s="5"/>
      <c r="M221" s="5"/>
    </row>
    <row r="222" spans="1:41" s="130" customFormat="1" ht="15" customHeight="1">
      <c r="A222" s="341" t="s">
        <v>19</v>
      </c>
      <c r="B222" s="16"/>
      <c r="C222" s="1"/>
      <c r="D222" s="104"/>
      <c r="E222" s="27"/>
      <c r="F222" s="21"/>
      <c r="G222" s="153"/>
      <c r="H222" s="12"/>
      <c r="I222" s="140"/>
      <c r="J222" s="116"/>
      <c r="K222" s="5"/>
      <c r="L222" s="5"/>
      <c r="M222" s="5"/>
    </row>
    <row r="223" spans="1:41" s="335" customFormat="1" ht="15" customHeight="1">
      <c r="A223" s="335" t="s">
        <v>13</v>
      </c>
      <c r="B223" s="60"/>
      <c r="C223" s="154"/>
      <c r="D223" s="110"/>
      <c r="E223" s="99"/>
      <c r="F223" s="20"/>
      <c r="G223" s="9"/>
      <c r="H223" s="10"/>
      <c r="I223" s="141"/>
      <c r="J223" s="11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</row>
    <row r="224" spans="1:41" s="335" customFormat="1" ht="15" customHeight="1">
      <c r="A224" s="341" t="s">
        <v>20</v>
      </c>
      <c r="B224" s="73"/>
      <c r="C224" s="157" t="s">
        <v>104</v>
      </c>
      <c r="D224" s="1"/>
      <c r="E224" s="100"/>
      <c r="F224" s="21"/>
      <c r="G224" s="6"/>
      <c r="H224" s="12"/>
      <c r="I224" s="140"/>
      <c r="J224" s="11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</row>
    <row r="225" spans="1:41" s="335" customFormat="1" ht="15" customHeight="1">
      <c r="A225" s="335" t="s">
        <v>13</v>
      </c>
      <c r="B225" s="15"/>
      <c r="C225" s="154"/>
      <c r="D225" s="61"/>
      <c r="E225" s="162"/>
      <c r="F225" s="213"/>
      <c r="G225" s="9"/>
      <c r="H225" s="225"/>
      <c r="I225" s="141"/>
      <c r="J225" s="11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</row>
    <row r="226" spans="1:41" s="335" customFormat="1" ht="15" customHeight="1">
      <c r="A226" s="341" t="s">
        <v>21</v>
      </c>
      <c r="B226" s="345"/>
      <c r="C226" s="86"/>
      <c r="D226" s="134"/>
      <c r="E226" s="32"/>
      <c r="F226" s="200"/>
      <c r="G226" s="29"/>
      <c r="H226" s="226"/>
      <c r="I226" s="164"/>
      <c r="J226" s="11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</row>
    <row r="227" spans="1:41" s="335" customFormat="1" ht="15" customHeight="1">
      <c r="A227" s="335" t="s">
        <v>13</v>
      </c>
      <c r="B227" s="159"/>
      <c r="C227" s="90"/>
      <c r="D227" s="90"/>
      <c r="E227" s="26"/>
      <c r="F227" s="20"/>
      <c r="G227" s="3"/>
      <c r="H227" s="28"/>
      <c r="I227" s="166"/>
      <c r="J227" s="11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</row>
    <row r="228" spans="1:41" s="335" customFormat="1" ht="15" customHeight="1">
      <c r="A228" s="341" t="s">
        <v>28</v>
      </c>
      <c r="B228" s="152" t="s">
        <v>313</v>
      </c>
      <c r="C228" s="312" t="s">
        <v>145</v>
      </c>
      <c r="D228" s="1"/>
      <c r="E228" s="27"/>
      <c r="F228" s="21"/>
      <c r="G228" s="6"/>
      <c r="H228" s="12"/>
      <c r="I228" s="143"/>
      <c r="J228" s="11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</row>
    <row r="229" spans="1:41" s="335" customFormat="1" ht="15" customHeight="1">
      <c r="A229" s="335" t="s">
        <v>13</v>
      </c>
      <c r="B229" s="160"/>
      <c r="C229" s="109"/>
      <c r="D229" s="90"/>
      <c r="E229" s="26"/>
      <c r="F229" s="20"/>
      <c r="G229" s="9"/>
      <c r="H229" s="10"/>
      <c r="I229" s="141"/>
      <c r="J229" s="11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</row>
    <row r="230" spans="1:41" s="335" customFormat="1" ht="15" customHeight="1">
      <c r="A230" s="341" t="s">
        <v>29</v>
      </c>
      <c r="B230" s="152" t="s">
        <v>100</v>
      </c>
      <c r="C230" s="108" t="s">
        <v>402</v>
      </c>
      <c r="D230" s="1"/>
      <c r="E230" s="27">
        <v>1</v>
      </c>
      <c r="F230" s="21" t="s">
        <v>23</v>
      </c>
      <c r="G230" s="6"/>
      <c r="H230" s="12"/>
      <c r="I230" s="140"/>
      <c r="J230" s="11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</row>
    <row r="231" spans="1:41" s="335" customFormat="1" ht="15" customHeight="1">
      <c r="A231" s="335" t="s">
        <v>13</v>
      </c>
      <c r="B231" s="160"/>
      <c r="C231" s="107"/>
      <c r="D231" s="103"/>
      <c r="E231" s="97"/>
      <c r="F231" s="101"/>
      <c r="G231" s="9"/>
      <c r="H231" s="10"/>
      <c r="I231" s="141"/>
      <c r="J231" s="11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</row>
    <row r="232" spans="1:41" s="335" customFormat="1" ht="15" customHeight="1">
      <c r="A232" s="341" t="s">
        <v>30</v>
      </c>
      <c r="B232" s="31" t="s">
        <v>101</v>
      </c>
      <c r="C232" s="108" t="s">
        <v>403</v>
      </c>
      <c r="D232" s="104"/>
      <c r="E232" s="98">
        <v>1</v>
      </c>
      <c r="F232" s="102" t="s">
        <v>23</v>
      </c>
      <c r="G232" s="6"/>
      <c r="H232" s="12"/>
      <c r="I232" s="140"/>
      <c r="J232" s="11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</row>
    <row r="233" spans="1:41" s="335" customFormat="1" ht="15" customHeight="1">
      <c r="A233" s="335" t="s">
        <v>13</v>
      </c>
      <c r="B233" s="160"/>
      <c r="C233" s="90"/>
      <c r="D233" s="90"/>
      <c r="E233" s="26"/>
      <c r="F233" s="20"/>
      <c r="G233" s="9"/>
      <c r="H233" s="10"/>
      <c r="I233" s="141"/>
      <c r="J233" s="11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</row>
    <row r="234" spans="1:41" s="335" customFormat="1" ht="15" customHeight="1">
      <c r="A234" s="341" t="s">
        <v>31</v>
      </c>
      <c r="B234" s="31" t="s">
        <v>102</v>
      </c>
      <c r="C234" s="1" t="s">
        <v>425</v>
      </c>
      <c r="D234" s="1"/>
      <c r="E234" s="27">
        <v>1</v>
      </c>
      <c r="F234" s="21" t="s">
        <v>23</v>
      </c>
      <c r="G234" s="6"/>
      <c r="H234" s="12"/>
      <c r="I234" s="140"/>
      <c r="J234" s="11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</row>
    <row r="235" spans="1:41" s="335" customFormat="1" ht="15" customHeight="1">
      <c r="A235" s="335" t="s">
        <v>13</v>
      </c>
      <c r="B235" s="161"/>
      <c r="C235" s="90"/>
      <c r="D235" s="90"/>
      <c r="E235" s="26"/>
      <c r="F235" s="20"/>
      <c r="G235" s="9"/>
      <c r="H235" s="10"/>
      <c r="I235" s="141"/>
      <c r="J235" s="11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</row>
    <row r="236" spans="1:41" s="335" customFormat="1" ht="15" customHeight="1">
      <c r="A236" s="341" t="s">
        <v>32</v>
      </c>
      <c r="B236" s="31" t="s">
        <v>426</v>
      </c>
      <c r="C236" s="1" t="s">
        <v>427</v>
      </c>
      <c r="D236" s="1"/>
      <c r="E236" s="27">
        <v>1</v>
      </c>
      <c r="F236" s="21" t="s">
        <v>23</v>
      </c>
      <c r="G236" s="6"/>
      <c r="H236" s="12"/>
      <c r="I236" s="140"/>
      <c r="J236" s="11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</row>
    <row r="237" spans="1:41" s="335" customFormat="1" ht="15" customHeight="1">
      <c r="A237" s="335" t="s">
        <v>13</v>
      </c>
      <c r="B237" s="160"/>
      <c r="C237" s="90"/>
      <c r="D237" s="90"/>
      <c r="E237" s="26"/>
      <c r="F237" s="20"/>
      <c r="G237" s="9"/>
      <c r="H237" s="10"/>
      <c r="I237" s="141"/>
      <c r="J237" s="11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</row>
    <row r="238" spans="1:41" s="335" customFormat="1" ht="15" customHeight="1">
      <c r="A238" s="341" t="s">
        <v>33</v>
      </c>
      <c r="B238" s="31"/>
      <c r="C238" s="1"/>
      <c r="D238" s="1"/>
      <c r="E238" s="27"/>
      <c r="F238" s="21"/>
      <c r="G238" s="6"/>
      <c r="H238" s="12"/>
      <c r="I238" s="140"/>
      <c r="J238" s="11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</row>
    <row r="239" spans="1:41" s="130" customFormat="1" ht="15" customHeight="1">
      <c r="A239" s="335" t="s">
        <v>13</v>
      </c>
      <c r="B239" s="15"/>
      <c r="C239" s="90"/>
      <c r="D239" s="90"/>
      <c r="E239" s="26"/>
      <c r="F239" s="20"/>
      <c r="G239" s="9"/>
      <c r="H239" s="10"/>
      <c r="I239" s="141"/>
      <c r="J239" s="116"/>
      <c r="K239" s="5"/>
      <c r="L239" s="5"/>
      <c r="M239" s="5"/>
    </row>
    <row r="240" spans="1:41" s="130" customFormat="1" ht="15" customHeight="1">
      <c r="A240" s="341" t="s">
        <v>34</v>
      </c>
      <c r="B240" s="31"/>
      <c r="C240" s="1"/>
      <c r="D240" s="1"/>
      <c r="E240" s="27"/>
      <c r="F240" s="21"/>
      <c r="G240" s="6"/>
      <c r="H240" s="12"/>
      <c r="I240" s="140"/>
      <c r="J240" s="116"/>
      <c r="K240" s="5"/>
      <c r="L240" s="5"/>
      <c r="M240" s="5"/>
    </row>
    <row r="241" spans="1:41" s="335" customFormat="1" ht="15" customHeight="1">
      <c r="A241" s="335" t="s">
        <v>13</v>
      </c>
      <c r="B241" s="15"/>
      <c r="C241" s="90"/>
      <c r="D241" s="90"/>
      <c r="E241" s="26"/>
      <c r="F241" s="20"/>
      <c r="G241" s="9"/>
      <c r="H241" s="10"/>
      <c r="I241" s="141"/>
      <c r="J241" s="11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</row>
    <row r="242" spans="1:41" s="335" customFormat="1" ht="15" customHeight="1">
      <c r="A242" s="341" t="s">
        <v>35</v>
      </c>
      <c r="B242" s="16"/>
      <c r="C242" s="1"/>
      <c r="D242" s="1"/>
      <c r="E242" s="27"/>
      <c r="F242" s="21"/>
      <c r="G242" s="6"/>
      <c r="H242" s="12"/>
      <c r="I242" s="140"/>
      <c r="J242" s="11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</row>
    <row r="243" spans="1:41" s="335" customFormat="1" ht="15" customHeight="1">
      <c r="A243" s="335" t="s">
        <v>13</v>
      </c>
      <c r="B243" s="15"/>
      <c r="C243" s="90"/>
      <c r="D243" s="90"/>
      <c r="E243" s="26"/>
      <c r="F243" s="20"/>
      <c r="G243" s="9"/>
      <c r="H243" s="10"/>
      <c r="I243" s="141"/>
      <c r="J243" s="11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</row>
    <row r="244" spans="1:41" s="335" customFormat="1" ht="15" customHeight="1">
      <c r="A244" s="341" t="s">
        <v>36</v>
      </c>
      <c r="B244" s="16"/>
      <c r="C244" s="1"/>
      <c r="D244" s="1"/>
      <c r="E244" s="27"/>
      <c r="F244" s="21"/>
      <c r="G244" s="6"/>
      <c r="H244" s="12"/>
      <c r="I244" s="140"/>
      <c r="J244" s="11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</row>
    <row r="245" spans="1:41" s="335" customFormat="1" ht="15" customHeight="1">
      <c r="A245" s="335" t="s">
        <v>13</v>
      </c>
      <c r="B245" s="15"/>
      <c r="C245" s="90"/>
      <c r="D245" s="90"/>
      <c r="E245" s="26"/>
      <c r="F245" s="20"/>
      <c r="G245" s="9"/>
      <c r="H245" s="10"/>
      <c r="I245" s="141"/>
      <c r="J245" s="11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</row>
    <row r="246" spans="1:41" s="335" customFormat="1" ht="15" customHeight="1">
      <c r="A246" s="341" t="s">
        <v>15</v>
      </c>
      <c r="B246" s="16"/>
      <c r="C246" s="1"/>
      <c r="D246" s="1"/>
      <c r="E246" s="27"/>
      <c r="F246" s="21"/>
      <c r="G246" s="6"/>
      <c r="H246" s="12"/>
      <c r="I246" s="140"/>
      <c r="J246" s="11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</row>
    <row r="247" spans="1:41" s="335" customFormat="1" ht="15" customHeight="1">
      <c r="A247" s="335" t="s">
        <v>13</v>
      </c>
      <c r="B247" s="15"/>
      <c r="C247" s="90"/>
      <c r="D247" s="90"/>
      <c r="E247" s="26"/>
      <c r="F247" s="20"/>
      <c r="G247" s="9"/>
      <c r="H247" s="10"/>
      <c r="I247" s="141"/>
      <c r="J247" s="11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</row>
    <row r="248" spans="1:41" s="335" customFormat="1" ht="15" customHeight="1">
      <c r="A248" s="341" t="s">
        <v>16</v>
      </c>
      <c r="B248" s="16"/>
      <c r="C248" s="1"/>
      <c r="D248" s="1"/>
      <c r="E248" s="27"/>
      <c r="F248" s="21"/>
      <c r="G248" s="6"/>
      <c r="H248" s="12"/>
      <c r="I248" s="140"/>
      <c r="J248" s="11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</row>
    <row r="249" spans="1:41" s="335" customFormat="1" ht="15" customHeight="1">
      <c r="A249" s="335" t="s">
        <v>13</v>
      </c>
      <c r="B249" s="15"/>
      <c r="C249" s="90"/>
      <c r="D249" s="90"/>
      <c r="E249" s="26"/>
      <c r="F249" s="20"/>
      <c r="G249" s="9"/>
      <c r="H249" s="10"/>
      <c r="I249" s="141"/>
      <c r="J249" s="11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</row>
    <row r="250" spans="1:41" s="335" customFormat="1" ht="15" customHeight="1">
      <c r="A250" s="341" t="s">
        <v>17</v>
      </c>
      <c r="B250" s="16"/>
      <c r="C250" s="1"/>
      <c r="D250" s="1"/>
      <c r="E250" s="27"/>
      <c r="F250" s="21"/>
      <c r="G250" s="6"/>
      <c r="H250" s="12"/>
      <c r="I250" s="140"/>
      <c r="J250" s="11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</row>
    <row r="251" spans="1:41" s="335" customFormat="1" ht="15" customHeight="1">
      <c r="A251" s="335" t="s">
        <v>13</v>
      </c>
      <c r="B251" s="15"/>
      <c r="C251" s="90"/>
      <c r="D251" s="90"/>
      <c r="E251" s="26"/>
      <c r="F251" s="20"/>
      <c r="G251" s="9"/>
      <c r="H251" s="10"/>
      <c r="I251" s="141"/>
      <c r="J251" s="11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</row>
    <row r="252" spans="1:41" s="335" customFormat="1" ht="15" customHeight="1">
      <c r="A252" s="341" t="s">
        <v>18</v>
      </c>
      <c r="B252" s="16"/>
      <c r="C252" s="1"/>
      <c r="D252" s="1"/>
      <c r="E252" s="27"/>
      <c r="F252" s="21"/>
      <c r="G252" s="6"/>
      <c r="H252" s="12"/>
      <c r="I252" s="140"/>
      <c r="J252" s="11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</row>
    <row r="253" spans="1:41" s="335" customFormat="1" ht="15" customHeight="1">
      <c r="A253" s="335" t="s">
        <v>13</v>
      </c>
      <c r="B253" s="15"/>
      <c r="C253" s="90"/>
      <c r="D253" s="90"/>
      <c r="E253" s="26"/>
      <c r="F253" s="20"/>
      <c r="G253" s="9"/>
      <c r="H253" s="10"/>
      <c r="I253" s="141"/>
      <c r="J253" s="11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</row>
    <row r="254" spans="1:41" s="335" customFormat="1" ht="15" customHeight="1">
      <c r="A254" s="341" t="s">
        <v>19</v>
      </c>
      <c r="B254" s="16"/>
      <c r="C254" s="1"/>
      <c r="D254" s="1"/>
      <c r="E254" s="27"/>
      <c r="F254" s="21"/>
      <c r="G254" s="6"/>
      <c r="H254" s="12"/>
      <c r="I254" s="140"/>
      <c r="J254" s="11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</row>
    <row r="255" spans="1:41" s="130" customFormat="1" ht="15" customHeight="1">
      <c r="A255" s="335" t="s">
        <v>13</v>
      </c>
      <c r="B255" s="60"/>
      <c r="C255" s="154"/>
      <c r="D255" s="110"/>
      <c r="E255" s="99"/>
      <c r="F255" s="20"/>
      <c r="G255" s="9"/>
      <c r="H255" s="10"/>
      <c r="I255" s="141"/>
      <c r="J255" s="116"/>
      <c r="K255" s="5"/>
      <c r="L255" s="5"/>
    </row>
    <row r="256" spans="1:41" s="130" customFormat="1" ht="15" customHeight="1">
      <c r="A256" s="341" t="s">
        <v>20</v>
      </c>
      <c r="B256" s="73"/>
      <c r="C256" s="102" t="s">
        <v>428</v>
      </c>
      <c r="D256" s="1"/>
      <c r="E256" s="100"/>
      <c r="F256" s="21"/>
      <c r="G256" s="6"/>
      <c r="H256" s="12"/>
      <c r="I256" s="140"/>
      <c r="J256" s="116"/>
      <c r="K256" s="5"/>
      <c r="L256" s="5"/>
    </row>
    <row r="257" spans="1:41" s="335" customFormat="1" ht="15" customHeight="1">
      <c r="A257" s="335" t="s">
        <v>13</v>
      </c>
      <c r="B257" s="15"/>
      <c r="C257" s="154"/>
      <c r="D257" s="61"/>
      <c r="E257" s="162"/>
      <c r="F257" s="213"/>
      <c r="G257" s="9"/>
      <c r="H257" s="10"/>
      <c r="I257" s="141"/>
      <c r="J257" s="11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</row>
    <row r="258" spans="1:41" s="335" customFormat="1" ht="15" customHeight="1">
      <c r="A258" s="341" t="s">
        <v>21</v>
      </c>
      <c r="B258" s="345"/>
      <c r="C258" s="201"/>
      <c r="D258" s="134"/>
      <c r="E258" s="32"/>
      <c r="F258" s="200"/>
      <c r="G258" s="29"/>
      <c r="H258" s="30"/>
      <c r="I258" s="164"/>
      <c r="J258" s="11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</row>
    <row r="259" spans="1:41" s="335" customFormat="1" ht="15" customHeight="1">
      <c r="A259" s="335" t="s">
        <v>13</v>
      </c>
      <c r="B259" s="160"/>
      <c r="C259" s="109"/>
      <c r="D259" s="90"/>
      <c r="E259" s="26"/>
      <c r="F259" s="20"/>
      <c r="G259" s="3"/>
      <c r="H259" s="28"/>
      <c r="I259" s="221"/>
      <c r="J259" s="11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</row>
    <row r="260" spans="1:41" s="335" customFormat="1" ht="15" customHeight="1">
      <c r="A260" s="341" t="s">
        <v>28</v>
      </c>
      <c r="B260" s="152" t="s">
        <v>100</v>
      </c>
      <c r="C260" s="108" t="s">
        <v>402</v>
      </c>
      <c r="D260" s="1"/>
      <c r="E260" s="27"/>
      <c r="F260" s="21"/>
      <c r="G260" s="6"/>
      <c r="H260" s="12"/>
      <c r="I260" s="140"/>
      <c r="J260" s="11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</row>
    <row r="261" spans="1:41" s="335" customFormat="1" ht="15" customHeight="1">
      <c r="A261" s="335" t="s">
        <v>13</v>
      </c>
      <c r="B261" s="15"/>
      <c r="C261" s="2"/>
      <c r="D261" s="2"/>
      <c r="E261" s="162"/>
      <c r="F261" s="203"/>
      <c r="G261" s="9"/>
      <c r="H261" s="10"/>
      <c r="I261" s="141"/>
      <c r="J261" s="11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</row>
    <row r="262" spans="1:41" s="335" customFormat="1" ht="15" customHeight="1">
      <c r="A262" s="341" t="s">
        <v>29</v>
      </c>
      <c r="B262" s="16"/>
      <c r="C262" s="1"/>
      <c r="D262" s="1"/>
      <c r="E262" s="27"/>
      <c r="F262" s="21"/>
      <c r="G262" s="6"/>
      <c r="H262" s="12"/>
      <c r="I262" s="140"/>
      <c r="J262" s="11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</row>
    <row r="263" spans="1:41" s="335" customFormat="1" ht="15" customHeight="1">
      <c r="A263" s="335" t="s">
        <v>13</v>
      </c>
      <c r="B263" s="160"/>
      <c r="C263" s="90"/>
      <c r="D263" s="348" t="s">
        <v>456</v>
      </c>
      <c r="E263" s="26"/>
      <c r="F263" s="20"/>
      <c r="G263" s="9"/>
      <c r="H263" s="10"/>
      <c r="I263" s="350" t="s">
        <v>457</v>
      </c>
      <c r="J263" s="11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</row>
    <row r="264" spans="1:41" s="335" customFormat="1" ht="15" customHeight="1">
      <c r="A264" s="341" t="s">
        <v>30</v>
      </c>
      <c r="B264" s="31"/>
      <c r="C264" s="1" t="s">
        <v>405</v>
      </c>
      <c r="D264" s="349" t="s">
        <v>448</v>
      </c>
      <c r="E264" s="27">
        <v>1</v>
      </c>
      <c r="F264" s="21" t="s">
        <v>406</v>
      </c>
      <c r="G264" s="6"/>
      <c r="H264" s="12"/>
      <c r="I264" s="351" t="s">
        <v>447</v>
      </c>
      <c r="J264" s="11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</row>
    <row r="265" spans="1:41" s="335" customFormat="1" ht="15" customHeight="1">
      <c r="A265" s="335" t="s">
        <v>13</v>
      </c>
      <c r="B265" s="160"/>
      <c r="C265" s="90"/>
      <c r="D265" s="103"/>
      <c r="E265" s="214"/>
      <c r="F265" s="20"/>
      <c r="G265" s="9"/>
      <c r="H265" s="10"/>
      <c r="I265" s="138"/>
      <c r="J265" s="11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</row>
    <row r="266" spans="1:41" s="335" customFormat="1" ht="15" customHeight="1">
      <c r="A266" s="341" t="s">
        <v>31</v>
      </c>
      <c r="B266" s="31"/>
      <c r="C266" s="1" t="s">
        <v>407</v>
      </c>
      <c r="D266" s="104" t="s">
        <v>408</v>
      </c>
      <c r="E266" s="98">
        <v>1</v>
      </c>
      <c r="F266" s="21" t="s">
        <v>409</v>
      </c>
      <c r="G266" s="6"/>
      <c r="H266" s="12"/>
      <c r="I266" s="143"/>
      <c r="J266" s="11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</row>
    <row r="267" spans="1:41" s="335" customFormat="1" ht="15" customHeight="1">
      <c r="A267" s="335" t="s">
        <v>13</v>
      </c>
      <c r="B267" s="161"/>
      <c r="C267" s="109"/>
      <c r="D267" s="191"/>
      <c r="E267" s="97"/>
      <c r="F267" s="20"/>
      <c r="G267" s="9"/>
      <c r="H267" s="10"/>
      <c r="I267" s="165"/>
      <c r="J267" s="11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</row>
    <row r="268" spans="1:41" s="335" customFormat="1" ht="15" customHeight="1">
      <c r="A268" s="341" t="s">
        <v>32</v>
      </c>
      <c r="B268" s="31"/>
      <c r="C268" s="108" t="s">
        <v>410</v>
      </c>
      <c r="D268" s="111" t="s">
        <v>411</v>
      </c>
      <c r="E268" s="98">
        <v>1</v>
      </c>
      <c r="F268" s="21" t="s">
        <v>325</v>
      </c>
      <c r="G268" s="6"/>
      <c r="H268" s="12"/>
      <c r="I268" s="140"/>
      <c r="J268" s="11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</row>
    <row r="269" spans="1:41" s="335" customFormat="1" ht="15" customHeight="1">
      <c r="A269" s="335" t="s">
        <v>13</v>
      </c>
      <c r="B269" s="160"/>
      <c r="C269" s="109"/>
      <c r="D269" s="110"/>
      <c r="E269" s="97"/>
      <c r="F269" s="20"/>
      <c r="G269" s="9"/>
      <c r="H269" s="10"/>
      <c r="I269" s="141"/>
      <c r="J269" s="11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</row>
    <row r="270" spans="1:41" s="335" customFormat="1" ht="15" customHeight="1">
      <c r="A270" s="341" t="s">
        <v>33</v>
      </c>
      <c r="B270" s="31"/>
      <c r="C270" s="108" t="s">
        <v>412</v>
      </c>
      <c r="D270" s="111"/>
      <c r="E270" s="98">
        <v>1</v>
      </c>
      <c r="F270" s="21" t="s">
        <v>23</v>
      </c>
      <c r="G270" s="6"/>
      <c r="H270" s="12"/>
      <c r="I270" s="140"/>
      <c r="J270" s="11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</row>
    <row r="271" spans="1:41" s="335" customFormat="1" ht="15" customHeight="1">
      <c r="A271" s="335" t="s">
        <v>13</v>
      </c>
      <c r="B271" s="15"/>
      <c r="C271" s="90"/>
      <c r="D271" s="191"/>
      <c r="E271" s="99"/>
      <c r="F271" s="20"/>
      <c r="G271" s="9"/>
      <c r="H271" s="10"/>
      <c r="I271" s="141"/>
      <c r="J271" s="11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</row>
    <row r="272" spans="1:41" s="335" customFormat="1" ht="15" customHeight="1">
      <c r="A272" s="341" t="s">
        <v>34</v>
      </c>
      <c r="B272" s="31"/>
      <c r="C272" s="1" t="s">
        <v>413</v>
      </c>
      <c r="D272" s="111" t="s">
        <v>424</v>
      </c>
      <c r="E272" s="100">
        <v>1</v>
      </c>
      <c r="F272" s="21" t="s">
        <v>23</v>
      </c>
      <c r="G272" s="6"/>
      <c r="H272" s="12"/>
      <c r="I272" s="140"/>
      <c r="J272" s="11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</row>
    <row r="273" spans="1:41" s="130" customFormat="1" ht="15" customHeight="1">
      <c r="A273" s="335" t="s">
        <v>13</v>
      </c>
      <c r="B273" s="15"/>
      <c r="C273" s="109"/>
      <c r="D273" s="204"/>
      <c r="E273" s="97"/>
      <c r="F273" s="101"/>
      <c r="G273" s="9"/>
      <c r="H273" s="10"/>
      <c r="I273" s="141"/>
      <c r="J273" s="116"/>
      <c r="K273" s="5"/>
      <c r="L273" s="5"/>
      <c r="M273" s="5"/>
    </row>
    <row r="274" spans="1:41" s="130" customFormat="1" ht="15" customHeight="1">
      <c r="A274" s="341" t="s">
        <v>35</v>
      </c>
      <c r="B274" s="16"/>
      <c r="C274" s="1" t="s">
        <v>415</v>
      </c>
      <c r="D274" s="104" t="s">
        <v>416</v>
      </c>
      <c r="E274" s="98">
        <v>1</v>
      </c>
      <c r="F274" s="102" t="s">
        <v>23</v>
      </c>
      <c r="G274" s="153"/>
      <c r="H274" s="12"/>
      <c r="I274" s="140"/>
      <c r="J274" s="116"/>
      <c r="K274" s="5"/>
      <c r="L274" s="5"/>
      <c r="M274" s="5"/>
    </row>
    <row r="275" spans="1:41" s="335" customFormat="1" ht="15" customHeight="1">
      <c r="A275" s="335" t="s">
        <v>13</v>
      </c>
      <c r="B275" s="15"/>
      <c r="C275" s="90"/>
      <c r="D275" s="191"/>
      <c r="E275" s="99"/>
      <c r="F275" s="20"/>
      <c r="G275" s="9"/>
      <c r="H275" s="10"/>
      <c r="I275" s="141"/>
      <c r="J275" s="11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</row>
    <row r="276" spans="1:41" s="335" customFormat="1" ht="15" customHeight="1">
      <c r="A276" s="341" t="s">
        <v>36</v>
      </c>
      <c r="B276" s="16"/>
      <c r="C276" s="1" t="s">
        <v>429</v>
      </c>
      <c r="D276" s="111" t="s">
        <v>330</v>
      </c>
      <c r="E276" s="100">
        <v>1</v>
      </c>
      <c r="F276" s="21" t="s">
        <v>430</v>
      </c>
      <c r="G276" s="6"/>
      <c r="H276" s="12"/>
      <c r="I276" s="140"/>
      <c r="J276" s="11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</row>
    <row r="277" spans="1:41" s="335" customFormat="1" ht="15" customHeight="1">
      <c r="A277" s="335" t="s">
        <v>13</v>
      </c>
      <c r="B277" s="15"/>
      <c r="C277" s="90"/>
      <c r="D277" s="191"/>
      <c r="E277" s="99"/>
      <c r="F277" s="20"/>
      <c r="G277" s="9"/>
      <c r="H277" s="10"/>
      <c r="I277" s="141"/>
      <c r="J277" s="11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</row>
    <row r="278" spans="1:41" s="335" customFormat="1" ht="15" customHeight="1">
      <c r="A278" s="341" t="s">
        <v>15</v>
      </c>
      <c r="B278" s="16"/>
      <c r="C278" s="1" t="s">
        <v>418</v>
      </c>
      <c r="D278" s="111"/>
      <c r="E278" s="100">
        <v>1</v>
      </c>
      <c r="F278" s="21" t="s">
        <v>23</v>
      </c>
      <c r="G278" s="6"/>
      <c r="H278" s="12"/>
      <c r="I278" s="143"/>
      <c r="J278" s="11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</row>
    <row r="279" spans="1:41" s="335" customFormat="1" ht="15" customHeight="1">
      <c r="A279" s="335" t="s">
        <v>13</v>
      </c>
      <c r="B279" s="15"/>
      <c r="C279" s="90"/>
      <c r="D279" s="90"/>
      <c r="E279" s="99"/>
      <c r="F279" s="20"/>
      <c r="G279" s="9"/>
      <c r="H279" s="10"/>
      <c r="I279" s="165"/>
      <c r="J279" s="11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</row>
    <row r="280" spans="1:41" s="335" customFormat="1" ht="15" customHeight="1">
      <c r="A280" s="341" t="s">
        <v>16</v>
      </c>
      <c r="B280" s="16"/>
      <c r="C280" s="1" t="s">
        <v>419</v>
      </c>
      <c r="D280" s="1"/>
      <c r="E280" s="100">
        <v>1</v>
      </c>
      <c r="F280" s="21" t="s">
        <v>23</v>
      </c>
      <c r="G280" s="6"/>
      <c r="H280" s="12"/>
      <c r="I280" s="140"/>
      <c r="J280" s="11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</row>
    <row r="281" spans="1:41" s="335" customFormat="1" ht="15" customHeight="1">
      <c r="A281" s="335" t="s">
        <v>13</v>
      </c>
      <c r="B281" s="15"/>
      <c r="C281" s="90"/>
      <c r="D281" s="191"/>
      <c r="E281" s="99"/>
      <c r="F281" s="20"/>
      <c r="G281" s="9"/>
      <c r="H281" s="10"/>
      <c r="I281" s="141"/>
      <c r="J281" s="11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</row>
    <row r="282" spans="1:41" s="335" customFormat="1" ht="15" customHeight="1">
      <c r="A282" s="341" t="s">
        <v>17</v>
      </c>
      <c r="B282" s="16"/>
      <c r="C282" s="1" t="s">
        <v>420</v>
      </c>
      <c r="D282" s="1"/>
      <c r="E282" s="100">
        <v>1</v>
      </c>
      <c r="F282" s="21" t="s">
        <v>23</v>
      </c>
      <c r="G282" s="6"/>
      <c r="H282" s="12"/>
      <c r="I282" s="140"/>
      <c r="J282" s="11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</row>
    <row r="283" spans="1:41" s="335" customFormat="1" ht="15" customHeight="1">
      <c r="A283" s="335" t="s">
        <v>13</v>
      </c>
      <c r="B283" s="15"/>
      <c r="C283" s="90"/>
      <c r="D283" s="90"/>
      <c r="E283" s="26"/>
      <c r="F283" s="20"/>
      <c r="G283" s="9"/>
      <c r="H283" s="10"/>
      <c r="I283" s="141"/>
      <c r="J283" s="11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</row>
    <row r="284" spans="1:41" s="335" customFormat="1" ht="15" customHeight="1">
      <c r="A284" s="341" t="s">
        <v>18</v>
      </c>
      <c r="B284" s="16"/>
      <c r="C284" s="1"/>
      <c r="D284" s="1"/>
      <c r="E284" s="27"/>
      <c r="F284" s="21"/>
      <c r="G284" s="6"/>
      <c r="H284" s="12"/>
      <c r="I284" s="140"/>
      <c r="J284" s="11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</row>
    <row r="285" spans="1:41" s="335" customFormat="1" ht="15" customHeight="1">
      <c r="A285" s="335" t="s">
        <v>13</v>
      </c>
      <c r="B285" s="15"/>
      <c r="C285" s="90"/>
      <c r="D285" s="204"/>
      <c r="E285" s="26"/>
      <c r="F285" s="20"/>
      <c r="G285" s="9"/>
      <c r="H285" s="10"/>
      <c r="I285" s="141"/>
      <c r="J285" s="11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</row>
    <row r="286" spans="1:41" s="335" customFormat="1" ht="15" customHeight="1">
      <c r="A286" s="341" t="s">
        <v>19</v>
      </c>
      <c r="B286" s="16"/>
      <c r="C286" s="1"/>
      <c r="D286" s="104"/>
      <c r="E286" s="27"/>
      <c r="F286" s="21"/>
      <c r="G286" s="153"/>
      <c r="H286" s="12"/>
      <c r="I286" s="140"/>
      <c r="J286" s="11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</row>
    <row r="287" spans="1:41" s="130" customFormat="1" ht="15" customHeight="1">
      <c r="A287" s="335" t="s">
        <v>13</v>
      </c>
      <c r="B287" s="60"/>
      <c r="C287" s="154"/>
      <c r="D287" s="110"/>
      <c r="E287" s="99"/>
      <c r="F287" s="20"/>
      <c r="G287" s="9"/>
      <c r="H287" s="10"/>
      <c r="I287" s="141"/>
      <c r="J287" s="116"/>
      <c r="K287" s="5"/>
      <c r="L287" s="5"/>
    </row>
    <row r="288" spans="1:41" s="130" customFormat="1" ht="15" customHeight="1">
      <c r="A288" s="341" t="s">
        <v>20</v>
      </c>
      <c r="B288" s="73"/>
      <c r="C288" s="157" t="s">
        <v>103</v>
      </c>
      <c r="D288" s="1"/>
      <c r="E288" s="100"/>
      <c r="F288" s="21"/>
      <c r="G288" s="6"/>
      <c r="H288" s="12"/>
      <c r="I288" s="140"/>
      <c r="J288" s="116"/>
      <c r="K288" s="5"/>
      <c r="L288" s="5"/>
    </row>
    <row r="289" spans="1:41" s="335" customFormat="1" ht="15" customHeight="1">
      <c r="A289" s="335" t="s">
        <v>13</v>
      </c>
      <c r="B289" s="15"/>
      <c r="C289" s="154"/>
      <c r="D289" s="61"/>
      <c r="E289" s="26"/>
      <c r="F289" s="155"/>
      <c r="G289" s="9"/>
      <c r="H289" s="10"/>
      <c r="I289" s="138"/>
      <c r="J289" s="11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</row>
    <row r="290" spans="1:41" s="335" customFormat="1" ht="15" customHeight="1">
      <c r="A290" s="341" t="s">
        <v>21</v>
      </c>
      <c r="B290" s="345"/>
      <c r="C290" s="206"/>
      <c r="D290" s="134"/>
      <c r="E290" s="32"/>
      <c r="F290" s="200"/>
      <c r="G290" s="29"/>
      <c r="H290" s="30"/>
      <c r="I290" s="236"/>
      <c r="J290" s="11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</row>
    <row r="291" spans="1:41" s="335" customFormat="1" ht="15" customHeight="1">
      <c r="A291" s="335" t="s">
        <v>13</v>
      </c>
      <c r="B291" s="159"/>
      <c r="C291" s="90"/>
      <c r="D291" s="90"/>
      <c r="E291" s="26"/>
      <c r="F291" s="20"/>
      <c r="G291" s="3"/>
      <c r="H291" s="28"/>
      <c r="I291" s="166"/>
      <c r="J291" s="11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</row>
    <row r="292" spans="1:41" s="335" customFormat="1" ht="15" customHeight="1">
      <c r="A292" s="341" t="s">
        <v>28</v>
      </c>
      <c r="B292" s="31" t="s">
        <v>101</v>
      </c>
      <c r="C292" s="108" t="s">
        <v>403</v>
      </c>
      <c r="D292" s="1"/>
      <c r="E292" s="27"/>
      <c r="F292" s="21"/>
      <c r="G292" s="6"/>
      <c r="H292" s="12"/>
      <c r="I292" s="143"/>
      <c r="J292" s="11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</row>
    <row r="293" spans="1:41" s="335" customFormat="1" ht="15" customHeight="1">
      <c r="A293" s="335" t="s">
        <v>13</v>
      </c>
      <c r="B293" s="15"/>
      <c r="C293" s="2"/>
      <c r="D293" s="2"/>
      <c r="E293" s="162"/>
      <c r="F293" s="203"/>
      <c r="G293" s="9"/>
      <c r="H293" s="10"/>
      <c r="I293" s="141"/>
      <c r="J293" s="11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</row>
    <row r="294" spans="1:41" s="335" customFormat="1" ht="15" customHeight="1">
      <c r="A294" s="341" t="s">
        <v>29</v>
      </c>
      <c r="B294" s="16"/>
      <c r="C294" s="1"/>
      <c r="D294" s="1"/>
      <c r="E294" s="27"/>
      <c r="F294" s="21"/>
      <c r="G294" s="6"/>
      <c r="H294" s="12"/>
      <c r="I294" s="140"/>
      <c r="J294" s="11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</row>
    <row r="295" spans="1:41" s="335" customFormat="1" ht="15" customHeight="1">
      <c r="A295" s="335" t="s">
        <v>13</v>
      </c>
      <c r="B295" s="160"/>
      <c r="C295" s="2"/>
      <c r="D295" s="2"/>
      <c r="E295" s="162"/>
      <c r="F295" s="203"/>
      <c r="G295" s="9"/>
      <c r="H295" s="10"/>
      <c r="I295" s="141"/>
      <c r="J295" s="11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</row>
    <row r="296" spans="1:41" s="335" customFormat="1" ht="15" customHeight="1">
      <c r="A296" s="341" t="s">
        <v>30</v>
      </c>
      <c r="B296" s="31"/>
      <c r="C296" s="1" t="s">
        <v>431</v>
      </c>
      <c r="D296" s="1" t="s">
        <v>432</v>
      </c>
      <c r="E296" s="27">
        <v>1</v>
      </c>
      <c r="F296" s="21" t="s">
        <v>409</v>
      </c>
      <c r="G296" s="6"/>
      <c r="H296" s="12"/>
      <c r="I296" s="140"/>
      <c r="J296" s="11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</row>
    <row r="297" spans="1:41" s="335" customFormat="1" ht="15" customHeight="1">
      <c r="A297" s="335" t="s">
        <v>13</v>
      </c>
      <c r="B297" s="160"/>
      <c r="C297" s="90"/>
      <c r="D297" s="90"/>
      <c r="E297" s="26"/>
      <c r="F297" s="20"/>
      <c r="G297" s="9"/>
      <c r="H297" s="10"/>
      <c r="I297" s="141"/>
      <c r="J297" s="11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</row>
    <row r="298" spans="1:41" s="335" customFormat="1" ht="15" customHeight="1">
      <c r="A298" s="341" t="s">
        <v>31</v>
      </c>
      <c r="B298" s="31"/>
      <c r="C298" s="108" t="s">
        <v>412</v>
      </c>
      <c r="D298" s="1"/>
      <c r="E298" s="27">
        <v>1</v>
      </c>
      <c r="F298" s="21" t="s">
        <v>23</v>
      </c>
      <c r="G298" s="6"/>
      <c r="H298" s="12"/>
      <c r="I298" s="140"/>
      <c r="J298" s="11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</row>
    <row r="299" spans="1:41" s="335" customFormat="1" ht="15" customHeight="1">
      <c r="A299" s="335" t="s">
        <v>13</v>
      </c>
      <c r="B299" s="161"/>
      <c r="C299" s="107"/>
      <c r="D299" s="103"/>
      <c r="E299" s="214"/>
      <c r="F299" s="20"/>
      <c r="G299" s="9"/>
      <c r="H299" s="10"/>
      <c r="I299" s="141"/>
      <c r="J299" s="11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</row>
    <row r="300" spans="1:41" s="335" customFormat="1" ht="15" customHeight="1">
      <c r="A300" s="341" t="s">
        <v>32</v>
      </c>
      <c r="B300" s="31"/>
      <c r="C300" s="1" t="s">
        <v>433</v>
      </c>
      <c r="D300" s="104"/>
      <c r="E300" s="98">
        <v>1</v>
      </c>
      <c r="F300" s="21" t="s">
        <v>23</v>
      </c>
      <c r="G300" s="6"/>
      <c r="H300" s="12"/>
      <c r="I300" s="140"/>
      <c r="J300" s="11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</row>
    <row r="301" spans="1:41" s="335" customFormat="1" ht="15" customHeight="1">
      <c r="A301" s="335" t="s">
        <v>13</v>
      </c>
      <c r="B301" s="160"/>
      <c r="C301" s="109"/>
      <c r="D301" s="191"/>
      <c r="E301" s="97"/>
      <c r="F301" s="20"/>
      <c r="G301" s="9"/>
      <c r="H301" s="10"/>
      <c r="I301" s="141"/>
      <c r="J301" s="11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</row>
    <row r="302" spans="1:41" s="335" customFormat="1" ht="15" customHeight="1">
      <c r="A302" s="341" t="s">
        <v>33</v>
      </c>
      <c r="B302" s="31"/>
      <c r="C302" s="108" t="s">
        <v>434</v>
      </c>
      <c r="D302" s="111"/>
      <c r="E302" s="98">
        <v>1</v>
      </c>
      <c r="F302" s="21" t="s">
        <v>23</v>
      </c>
      <c r="G302" s="6"/>
      <c r="H302" s="12"/>
      <c r="I302" s="140"/>
      <c r="J302" s="11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</row>
    <row r="303" spans="1:41" s="335" customFormat="1" ht="15" customHeight="1">
      <c r="A303" s="335" t="s">
        <v>13</v>
      </c>
      <c r="B303" s="15"/>
      <c r="C303" s="90"/>
      <c r="D303" s="191"/>
      <c r="E303" s="99"/>
      <c r="F303" s="20"/>
      <c r="G303" s="9"/>
      <c r="H303" s="10"/>
      <c r="I303" s="141"/>
      <c r="J303" s="11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</row>
    <row r="304" spans="1:41" s="335" customFormat="1" ht="15" customHeight="1">
      <c r="A304" s="341" t="s">
        <v>34</v>
      </c>
      <c r="B304" s="31"/>
      <c r="C304" s="1" t="s">
        <v>420</v>
      </c>
      <c r="D304" s="111"/>
      <c r="E304" s="100">
        <v>1</v>
      </c>
      <c r="F304" s="21" t="s">
        <v>23</v>
      </c>
      <c r="G304" s="6"/>
      <c r="H304" s="347"/>
      <c r="I304" s="140"/>
      <c r="J304" s="11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</row>
    <row r="305" spans="1:41" s="335" customFormat="1" ht="15" customHeight="1">
      <c r="A305" s="335" t="s">
        <v>13</v>
      </c>
      <c r="B305" s="15"/>
      <c r="C305" s="109"/>
      <c r="D305" s="204"/>
      <c r="E305" s="97"/>
      <c r="F305" s="101"/>
      <c r="G305" s="9"/>
      <c r="H305" s="10"/>
      <c r="I305" s="141"/>
      <c r="J305" s="11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</row>
    <row r="306" spans="1:41" s="335" customFormat="1" ht="15" customHeight="1">
      <c r="A306" s="341" t="s">
        <v>35</v>
      </c>
      <c r="B306" s="16"/>
      <c r="C306" s="1"/>
      <c r="D306" s="104"/>
      <c r="E306" s="98"/>
      <c r="F306" s="102"/>
      <c r="G306" s="153"/>
      <c r="H306" s="12"/>
      <c r="I306" s="140"/>
      <c r="J306" s="11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</row>
    <row r="307" spans="1:41" s="335" customFormat="1" ht="15" customHeight="1">
      <c r="A307" s="335" t="s">
        <v>13</v>
      </c>
      <c r="B307" s="15"/>
      <c r="C307" s="90"/>
      <c r="D307" s="191"/>
      <c r="E307" s="99"/>
      <c r="F307" s="20"/>
      <c r="G307" s="9"/>
      <c r="H307" s="10"/>
      <c r="I307" s="141"/>
      <c r="J307" s="11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</row>
    <row r="308" spans="1:41" s="335" customFormat="1" ht="15" customHeight="1">
      <c r="A308" s="341" t="s">
        <v>36</v>
      </c>
      <c r="B308" s="16"/>
      <c r="C308" s="1"/>
      <c r="D308" s="111"/>
      <c r="E308" s="100"/>
      <c r="F308" s="21"/>
      <c r="G308" s="6"/>
      <c r="H308" s="12"/>
      <c r="I308" s="140"/>
      <c r="J308" s="11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</row>
    <row r="309" spans="1:41" s="335" customFormat="1" ht="15" customHeight="1">
      <c r="A309" s="335" t="s">
        <v>13</v>
      </c>
      <c r="B309" s="15"/>
      <c r="C309" s="90"/>
      <c r="D309" s="191"/>
      <c r="E309" s="99"/>
      <c r="F309" s="20"/>
      <c r="G309" s="9"/>
      <c r="H309" s="10"/>
      <c r="I309" s="141"/>
      <c r="J309" s="11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</row>
    <row r="310" spans="1:41" s="335" customFormat="1" ht="15" customHeight="1">
      <c r="A310" s="341" t="s">
        <v>15</v>
      </c>
      <c r="B310" s="16"/>
      <c r="C310" s="1"/>
      <c r="D310" s="111"/>
      <c r="E310" s="100"/>
      <c r="F310" s="21"/>
      <c r="G310" s="6"/>
      <c r="H310" s="12"/>
      <c r="I310" s="140"/>
      <c r="J310" s="11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</row>
    <row r="311" spans="1:41" s="130" customFormat="1" ht="15" customHeight="1">
      <c r="A311" s="335" t="s">
        <v>13</v>
      </c>
      <c r="B311" s="15"/>
      <c r="C311" s="90"/>
      <c r="D311" s="90"/>
      <c r="E311" s="99"/>
      <c r="F311" s="20"/>
      <c r="G311" s="9"/>
      <c r="H311" s="10"/>
      <c r="I311" s="141"/>
      <c r="J311" s="116"/>
      <c r="K311" s="5"/>
      <c r="L311" s="5"/>
      <c r="M311" s="5"/>
    </row>
    <row r="312" spans="1:41" s="130" customFormat="1" ht="15" customHeight="1">
      <c r="A312" s="341" t="s">
        <v>16</v>
      </c>
      <c r="B312" s="16"/>
      <c r="C312" s="1"/>
      <c r="D312" s="1"/>
      <c r="E312" s="100"/>
      <c r="F312" s="21"/>
      <c r="G312" s="6"/>
      <c r="H312" s="12"/>
      <c r="I312" s="140"/>
      <c r="J312" s="116"/>
      <c r="K312" s="5"/>
      <c r="L312" s="5"/>
      <c r="M312" s="5"/>
    </row>
    <row r="313" spans="1:41" s="335" customFormat="1" ht="15" customHeight="1">
      <c r="A313" s="335" t="s">
        <v>13</v>
      </c>
      <c r="B313" s="15"/>
      <c r="C313" s="90"/>
      <c r="D313" s="191"/>
      <c r="E313" s="99"/>
      <c r="F313" s="20"/>
      <c r="G313" s="9"/>
      <c r="H313" s="10"/>
      <c r="I313" s="141"/>
      <c r="J313" s="11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</row>
    <row r="314" spans="1:41" s="335" customFormat="1" ht="15" customHeight="1">
      <c r="A314" s="341" t="s">
        <v>17</v>
      </c>
      <c r="B314" s="16"/>
      <c r="C314" s="1"/>
      <c r="D314" s="1"/>
      <c r="E314" s="100"/>
      <c r="F314" s="21"/>
      <c r="G314" s="6"/>
      <c r="H314" s="12"/>
      <c r="I314" s="140"/>
      <c r="J314" s="11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</row>
    <row r="315" spans="1:41" s="335" customFormat="1" ht="15" customHeight="1">
      <c r="A315" s="335" t="s">
        <v>13</v>
      </c>
      <c r="B315" s="15"/>
      <c r="C315" s="90"/>
      <c r="D315" s="90"/>
      <c r="E315" s="26"/>
      <c r="F315" s="20"/>
      <c r="G315" s="9"/>
      <c r="H315" s="10"/>
      <c r="I315" s="141"/>
      <c r="J315" s="11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</row>
    <row r="316" spans="1:41" s="335" customFormat="1" ht="15" customHeight="1">
      <c r="A316" s="341" t="s">
        <v>18</v>
      </c>
      <c r="B316" s="16"/>
      <c r="C316" s="1"/>
      <c r="D316" s="1"/>
      <c r="E316" s="27"/>
      <c r="F316" s="21"/>
      <c r="G316" s="6"/>
      <c r="H316" s="12"/>
      <c r="I316" s="140"/>
      <c r="J316" s="11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</row>
    <row r="317" spans="1:41" s="335" customFormat="1" ht="15" customHeight="1">
      <c r="A317" s="335" t="s">
        <v>13</v>
      </c>
      <c r="B317" s="15"/>
      <c r="C317" s="90"/>
      <c r="D317" s="204"/>
      <c r="E317" s="26"/>
      <c r="F317" s="20"/>
      <c r="G317" s="9"/>
      <c r="H317" s="10"/>
      <c r="I317" s="141"/>
      <c r="J317" s="11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</row>
    <row r="318" spans="1:41" s="335" customFormat="1" ht="15" customHeight="1">
      <c r="A318" s="341" t="s">
        <v>19</v>
      </c>
      <c r="B318" s="16"/>
      <c r="C318" s="1"/>
      <c r="D318" s="104"/>
      <c r="E318" s="27"/>
      <c r="F318" s="21"/>
      <c r="G318" s="153"/>
      <c r="H318" s="12"/>
      <c r="I318" s="140"/>
      <c r="J318" s="11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</row>
    <row r="319" spans="1:41" s="130" customFormat="1" ht="15" customHeight="1">
      <c r="A319" s="335" t="s">
        <v>13</v>
      </c>
      <c r="B319" s="60"/>
      <c r="C319" s="154"/>
      <c r="D319" s="110"/>
      <c r="E319" s="99"/>
      <c r="F319" s="20"/>
      <c r="G319" s="9"/>
      <c r="H319" s="10"/>
      <c r="I319" s="141"/>
      <c r="J319" s="116"/>
      <c r="K319" s="5"/>
      <c r="L319" s="5"/>
    </row>
    <row r="320" spans="1:41" s="130" customFormat="1" ht="15" customHeight="1">
      <c r="A320" s="341" t="s">
        <v>20</v>
      </c>
      <c r="B320" s="73"/>
      <c r="C320" s="157" t="s">
        <v>104</v>
      </c>
      <c r="D320" s="1"/>
      <c r="E320" s="100"/>
      <c r="F320" s="21"/>
      <c r="G320" s="6"/>
      <c r="H320" s="12"/>
      <c r="I320" s="140"/>
      <c r="J320" s="116"/>
      <c r="K320" s="5"/>
      <c r="L320" s="5"/>
    </row>
    <row r="321" spans="1:41" s="335" customFormat="1" ht="15" customHeight="1">
      <c r="A321" s="335" t="s">
        <v>13</v>
      </c>
      <c r="B321" s="15"/>
      <c r="C321" s="154"/>
      <c r="D321" s="61"/>
      <c r="E321" s="162"/>
      <c r="F321" s="213"/>
      <c r="G321" s="9"/>
      <c r="H321" s="225"/>
      <c r="I321" s="141"/>
      <c r="J321" s="11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</row>
    <row r="322" spans="1:41" s="335" customFormat="1" ht="15" customHeight="1">
      <c r="A322" s="341" t="s">
        <v>21</v>
      </c>
      <c r="B322" s="345"/>
      <c r="C322" s="86"/>
      <c r="D322" s="134"/>
      <c r="E322" s="32"/>
      <c r="F322" s="200"/>
      <c r="G322" s="29"/>
      <c r="H322" s="226"/>
      <c r="I322" s="164"/>
      <c r="J322" s="11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</row>
    <row r="323" spans="1:41" s="335" customFormat="1" ht="15" customHeight="1">
      <c r="A323" s="335" t="s">
        <v>13</v>
      </c>
      <c r="B323" s="15"/>
      <c r="C323" s="2"/>
      <c r="D323" s="90"/>
      <c r="E323" s="26"/>
      <c r="F323" s="20"/>
      <c r="G323" s="3"/>
      <c r="H323" s="28"/>
      <c r="I323" s="237"/>
      <c r="J323" s="11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</row>
    <row r="324" spans="1:41" s="335" customFormat="1" ht="15" customHeight="1">
      <c r="A324" s="341" t="s">
        <v>28</v>
      </c>
      <c r="B324" s="31" t="s">
        <v>102</v>
      </c>
      <c r="C324" s="1" t="s">
        <v>425</v>
      </c>
      <c r="D324" s="1"/>
      <c r="E324" s="27"/>
      <c r="F324" s="21"/>
      <c r="G324" s="153"/>
      <c r="H324" s="12"/>
      <c r="I324" s="7"/>
      <c r="J324" s="11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</row>
    <row r="325" spans="1:41" s="335" customFormat="1" ht="15" customHeight="1">
      <c r="A325" s="335" t="s">
        <v>13</v>
      </c>
      <c r="B325" s="15"/>
      <c r="C325" s="2"/>
      <c r="D325" s="90"/>
      <c r="E325" s="26"/>
      <c r="F325" s="20"/>
      <c r="G325" s="9"/>
      <c r="H325" s="10"/>
      <c r="I325" s="141"/>
      <c r="J325" s="11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</row>
    <row r="326" spans="1:41" s="335" customFormat="1" ht="15" customHeight="1">
      <c r="A326" s="341" t="s">
        <v>29</v>
      </c>
      <c r="B326" s="16"/>
      <c r="C326" s="1"/>
      <c r="D326" s="1"/>
      <c r="E326" s="27"/>
      <c r="F326" s="21"/>
      <c r="G326" s="6"/>
      <c r="H326" s="12"/>
      <c r="I326" s="140"/>
      <c r="J326" s="11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</row>
    <row r="327" spans="1:41" s="335" customFormat="1" ht="15" customHeight="1">
      <c r="A327" s="335" t="s">
        <v>13</v>
      </c>
      <c r="B327" s="15"/>
      <c r="C327" s="107"/>
      <c r="D327" s="204" t="s">
        <v>435</v>
      </c>
      <c r="E327" s="97"/>
      <c r="F327" s="101"/>
      <c r="G327" s="9"/>
      <c r="H327" s="10"/>
      <c r="I327" s="141"/>
      <c r="J327" s="11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</row>
    <row r="328" spans="1:41" s="335" customFormat="1" ht="15" customHeight="1">
      <c r="A328" s="341" t="s">
        <v>30</v>
      </c>
      <c r="B328" s="16"/>
      <c r="C328" s="1" t="s">
        <v>436</v>
      </c>
      <c r="D328" s="104" t="s">
        <v>437</v>
      </c>
      <c r="E328" s="98">
        <v>1</v>
      </c>
      <c r="F328" s="102" t="s">
        <v>23</v>
      </c>
      <c r="G328" s="6"/>
      <c r="H328" s="12"/>
      <c r="I328" s="140"/>
      <c r="J328" s="11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</row>
    <row r="329" spans="1:41" s="335" customFormat="1" ht="15" customHeight="1">
      <c r="A329" s="335" t="s">
        <v>13</v>
      </c>
      <c r="B329" s="15"/>
      <c r="C329" s="2"/>
      <c r="D329" s="191"/>
      <c r="E329" s="99"/>
      <c r="F329" s="20"/>
      <c r="G329" s="9"/>
      <c r="H329" s="10"/>
      <c r="I329" s="141"/>
      <c r="J329" s="11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</row>
    <row r="330" spans="1:41" s="335" customFormat="1" ht="15" customHeight="1">
      <c r="A330" s="341" t="s">
        <v>31</v>
      </c>
      <c r="B330" s="16"/>
      <c r="C330" s="1" t="s">
        <v>438</v>
      </c>
      <c r="D330" s="111"/>
      <c r="E330" s="100">
        <v>1</v>
      </c>
      <c r="F330" s="21" t="s">
        <v>23</v>
      </c>
      <c r="G330" s="6"/>
      <c r="H330" s="12"/>
      <c r="I330" s="140"/>
      <c r="J330" s="11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</row>
    <row r="331" spans="1:41" s="335" customFormat="1" ht="15" customHeight="1">
      <c r="A331" s="335" t="s">
        <v>13</v>
      </c>
      <c r="B331" s="15"/>
      <c r="C331" s="154"/>
      <c r="D331" s="205"/>
      <c r="E331" s="26"/>
      <c r="F331" s="155"/>
      <c r="G331" s="9"/>
      <c r="H331" s="10"/>
      <c r="I331" s="141"/>
      <c r="J331" s="11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</row>
    <row r="332" spans="1:41" s="335" customFormat="1" ht="15" customHeight="1">
      <c r="A332" s="341" t="s">
        <v>32</v>
      </c>
      <c r="B332" s="16"/>
      <c r="C332" s="58" t="s">
        <v>439</v>
      </c>
      <c r="D332" s="67"/>
      <c r="E332" s="27">
        <v>1</v>
      </c>
      <c r="F332" s="124" t="s">
        <v>23</v>
      </c>
      <c r="G332" s="6"/>
      <c r="H332" s="12"/>
      <c r="I332" s="140"/>
      <c r="J332" s="11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</row>
    <row r="333" spans="1:41" s="335" customFormat="1" ht="15" customHeight="1">
      <c r="A333" s="335" t="s">
        <v>13</v>
      </c>
      <c r="B333" s="15"/>
      <c r="C333" s="2"/>
      <c r="D333" s="90"/>
      <c r="E333" s="26"/>
      <c r="F333" s="20"/>
      <c r="G333" s="9"/>
      <c r="H333" s="10"/>
      <c r="I333" s="141"/>
      <c r="J333" s="11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</row>
    <row r="334" spans="1:41" s="335" customFormat="1" ht="15" customHeight="1">
      <c r="A334" s="341" t="s">
        <v>33</v>
      </c>
      <c r="B334" s="16"/>
      <c r="C334" s="1"/>
      <c r="D334" s="1"/>
      <c r="E334" s="27"/>
      <c r="F334" s="21"/>
      <c r="G334" s="6"/>
      <c r="H334" s="12"/>
      <c r="I334" s="140"/>
      <c r="J334" s="11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</row>
    <row r="335" spans="1:41" s="335" customFormat="1" ht="15" customHeight="1">
      <c r="A335" s="335" t="s">
        <v>13</v>
      </c>
      <c r="B335" s="15"/>
      <c r="C335" s="2"/>
      <c r="D335" s="90"/>
      <c r="E335" s="26"/>
      <c r="F335" s="20"/>
      <c r="G335" s="9"/>
      <c r="H335" s="10"/>
      <c r="I335" s="141"/>
      <c r="J335" s="11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</row>
    <row r="336" spans="1:41" s="335" customFormat="1" ht="15" customHeight="1">
      <c r="A336" s="341" t="s">
        <v>34</v>
      </c>
      <c r="B336" s="16"/>
      <c r="C336" s="1"/>
      <c r="D336" s="1"/>
      <c r="E336" s="27"/>
      <c r="F336" s="21"/>
      <c r="G336" s="6"/>
      <c r="H336" s="12"/>
      <c r="I336" s="140"/>
      <c r="J336" s="11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</row>
    <row r="337" spans="1:41" s="335" customFormat="1" ht="15" customHeight="1">
      <c r="A337" s="335" t="s">
        <v>13</v>
      </c>
      <c r="B337" s="15"/>
      <c r="C337" s="2"/>
      <c r="D337" s="90"/>
      <c r="E337" s="26"/>
      <c r="F337" s="20"/>
      <c r="G337" s="9"/>
      <c r="H337" s="10"/>
      <c r="I337" s="141"/>
      <c r="J337" s="11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</row>
    <row r="338" spans="1:41" s="335" customFormat="1" ht="15" customHeight="1">
      <c r="A338" s="341" t="s">
        <v>35</v>
      </c>
      <c r="B338" s="16"/>
      <c r="C338" s="1"/>
      <c r="D338" s="1"/>
      <c r="E338" s="27"/>
      <c r="F338" s="21"/>
      <c r="G338" s="6"/>
      <c r="H338" s="12"/>
      <c r="I338" s="140"/>
      <c r="J338" s="11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</row>
    <row r="339" spans="1:41" s="335" customFormat="1" ht="15" customHeight="1">
      <c r="A339" s="335" t="s">
        <v>13</v>
      </c>
      <c r="B339" s="60"/>
      <c r="C339" s="154"/>
      <c r="D339" s="61"/>
      <c r="E339" s="162"/>
      <c r="F339" s="213"/>
      <c r="G339" s="9"/>
      <c r="H339" s="10"/>
      <c r="I339" s="141"/>
      <c r="J339" s="11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</row>
    <row r="340" spans="1:41" s="335" customFormat="1" ht="15" customHeight="1">
      <c r="A340" s="341" t="s">
        <v>36</v>
      </c>
      <c r="B340" s="73"/>
      <c r="C340" s="58"/>
      <c r="D340" s="67"/>
      <c r="E340" s="27"/>
      <c r="F340" s="124"/>
      <c r="G340" s="6"/>
      <c r="H340" s="12"/>
      <c r="I340" s="140"/>
      <c r="J340" s="11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</row>
    <row r="341" spans="1:41" s="335" customFormat="1" ht="15" customHeight="1">
      <c r="A341" s="335" t="s">
        <v>13</v>
      </c>
      <c r="B341" s="15"/>
      <c r="C341" s="2"/>
      <c r="D341" s="191"/>
      <c r="E341" s="99"/>
      <c r="F341" s="20"/>
      <c r="G341" s="9"/>
      <c r="H341" s="10"/>
      <c r="I341" s="141"/>
      <c r="J341" s="11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</row>
    <row r="342" spans="1:41" s="335" customFormat="1" ht="15" customHeight="1">
      <c r="A342" s="341" t="s">
        <v>15</v>
      </c>
      <c r="B342" s="16"/>
      <c r="C342" s="1"/>
      <c r="D342" s="111"/>
      <c r="E342" s="100"/>
      <c r="F342" s="21"/>
      <c r="G342" s="6"/>
      <c r="H342" s="12"/>
      <c r="I342" s="140"/>
      <c r="J342" s="11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</row>
    <row r="343" spans="1:41" s="335" customFormat="1" ht="15" customHeight="1">
      <c r="A343" s="335" t="s">
        <v>13</v>
      </c>
      <c r="B343" s="160"/>
      <c r="C343" s="2"/>
      <c r="D343" s="90"/>
      <c r="E343" s="99"/>
      <c r="F343" s="20"/>
      <c r="G343" s="9"/>
      <c r="H343" s="10"/>
      <c r="I343" s="141"/>
      <c r="J343" s="11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</row>
    <row r="344" spans="1:41" s="335" customFormat="1" ht="15" customHeight="1">
      <c r="A344" s="341" t="s">
        <v>16</v>
      </c>
      <c r="B344" s="31"/>
      <c r="C344" s="1"/>
      <c r="D344" s="1"/>
      <c r="E344" s="100"/>
      <c r="F344" s="21"/>
      <c r="G344" s="6"/>
      <c r="H344" s="12"/>
      <c r="I344" s="140"/>
      <c r="J344" s="11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</row>
    <row r="345" spans="1:41" s="335" customFormat="1" ht="15" customHeight="1">
      <c r="A345" s="335" t="s">
        <v>13</v>
      </c>
      <c r="B345" s="15"/>
      <c r="C345" s="2"/>
      <c r="D345" s="191"/>
      <c r="E345" s="99"/>
      <c r="F345" s="20"/>
      <c r="G345" s="9"/>
      <c r="H345" s="10"/>
      <c r="I345" s="141"/>
      <c r="J345" s="11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</row>
    <row r="346" spans="1:41" s="335" customFormat="1" ht="15" customHeight="1">
      <c r="A346" s="341" t="s">
        <v>17</v>
      </c>
      <c r="B346" s="16"/>
      <c r="C346" s="1"/>
      <c r="D346" s="1"/>
      <c r="E346" s="100"/>
      <c r="F346" s="21"/>
      <c r="G346" s="6"/>
      <c r="H346" s="12"/>
      <c r="I346" s="140"/>
      <c r="J346" s="11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</row>
    <row r="347" spans="1:41" s="335" customFormat="1" ht="15" customHeight="1">
      <c r="A347" s="335" t="s">
        <v>13</v>
      </c>
      <c r="B347" s="15"/>
      <c r="C347" s="2"/>
      <c r="D347" s="90"/>
      <c r="E347" s="26"/>
      <c r="F347" s="20"/>
      <c r="G347" s="9"/>
      <c r="H347" s="10"/>
      <c r="I347" s="11"/>
      <c r="J347" s="11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</row>
    <row r="348" spans="1:41" s="335" customFormat="1" ht="15" customHeight="1">
      <c r="A348" s="341" t="s">
        <v>18</v>
      </c>
      <c r="B348" s="16"/>
      <c r="C348" s="1"/>
      <c r="D348" s="1"/>
      <c r="E348" s="27"/>
      <c r="F348" s="21"/>
      <c r="G348" s="6"/>
      <c r="H348" s="12"/>
      <c r="I348" s="7"/>
      <c r="J348" s="11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</row>
    <row r="349" spans="1:41" s="335" customFormat="1" ht="15" customHeight="1">
      <c r="A349" s="335" t="s">
        <v>13</v>
      </c>
      <c r="B349" s="15"/>
      <c r="C349" s="154"/>
      <c r="D349" s="205"/>
      <c r="E349" s="26"/>
      <c r="F349" s="155"/>
      <c r="G349" s="9"/>
      <c r="H349" s="10"/>
      <c r="I349" s="141"/>
      <c r="J349" s="11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</row>
    <row r="350" spans="1:41" s="335" customFormat="1" ht="15" customHeight="1">
      <c r="A350" s="341" t="s">
        <v>19</v>
      </c>
      <c r="B350" s="16"/>
      <c r="C350" s="58"/>
      <c r="D350" s="67"/>
      <c r="E350" s="27"/>
      <c r="F350" s="124"/>
      <c r="G350" s="6"/>
      <c r="H350" s="12"/>
      <c r="I350" s="140"/>
      <c r="J350" s="11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</row>
    <row r="351" spans="1:41" s="335" customFormat="1" ht="15" customHeight="1">
      <c r="A351" s="335" t="s">
        <v>13</v>
      </c>
      <c r="B351" s="15"/>
      <c r="C351" s="2"/>
      <c r="D351" s="90"/>
      <c r="E351" s="26"/>
      <c r="F351" s="20"/>
      <c r="G351" s="9"/>
      <c r="H351" s="10"/>
      <c r="I351" s="141"/>
      <c r="J351" s="11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</row>
    <row r="352" spans="1:41" s="335" customFormat="1" ht="15" customHeight="1">
      <c r="A352" s="341" t="s">
        <v>20</v>
      </c>
      <c r="B352" s="16"/>
      <c r="C352" s="157" t="s">
        <v>105</v>
      </c>
      <c r="D352" s="1"/>
      <c r="E352" s="27"/>
      <c r="F352" s="21"/>
      <c r="G352" s="6"/>
      <c r="H352" s="12"/>
      <c r="I352" s="140"/>
      <c r="J352" s="11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</row>
    <row r="353" spans="1:41" s="335" customFormat="1" ht="15" customHeight="1">
      <c r="A353" s="335" t="s">
        <v>13</v>
      </c>
      <c r="B353" s="159"/>
      <c r="C353" s="90"/>
      <c r="D353" s="90"/>
      <c r="E353" s="26"/>
      <c r="F353" s="20"/>
      <c r="G353" s="3"/>
      <c r="H353" s="28"/>
      <c r="I353" s="165"/>
      <c r="J353" s="11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</row>
    <row r="354" spans="1:41" s="335" customFormat="1" ht="15" customHeight="1">
      <c r="A354" s="341" t="s">
        <v>21</v>
      </c>
      <c r="B354" s="345"/>
      <c r="C354" s="24"/>
      <c r="D354" s="24"/>
      <c r="E354" s="32"/>
      <c r="F354" s="25"/>
      <c r="G354" s="29"/>
      <c r="H354" s="30"/>
      <c r="I354" s="164"/>
      <c r="J354" s="11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</row>
    <row r="355" spans="1:41" s="335" customFormat="1" ht="15" customHeight="1">
      <c r="A355" s="335" t="s">
        <v>13</v>
      </c>
      <c r="B355" s="159"/>
      <c r="C355" s="90"/>
      <c r="D355" s="90"/>
      <c r="E355" s="26"/>
      <c r="F355" s="20"/>
      <c r="G355" s="3"/>
      <c r="H355" s="28"/>
      <c r="I355" s="166"/>
      <c r="J355" s="11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</row>
    <row r="356" spans="1:41" s="335" customFormat="1" ht="15" customHeight="1">
      <c r="A356" s="341" t="s">
        <v>28</v>
      </c>
      <c r="B356" s="31" t="s">
        <v>426</v>
      </c>
      <c r="C356" s="1" t="s">
        <v>427</v>
      </c>
      <c r="D356" s="1"/>
      <c r="E356" s="27"/>
      <c r="F356" s="21"/>
      <c r="G356" s="6"/>
      <c r="H356" s="12"/>
      <c r="I356" s="143"/>
      <c r="J356" s="11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</row>
    <row r="357" spans="1:41" s="335" customFormat="1" ht="15" customHeight="1">
      <c r="A357" s="335" t="s">
        <v>13</v>
      </c>
      <c r="B357" s="15"/>
      <c r="C357" s="90"/>
      <c r="D357" s="90"/>
      <c r="E357" s="26"/>
      <c r="F357" s="20"/>
      <c r="G357" s="9"/>
      <c r="H357" s="10"/>
      <c r="I357" s="138"/>
      <c r="J357" s="11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</row>
    <row r="358" spans="1:41" s="335" customFormat="1" ht="15" customHeight="1">
      <c r="A358" s="341" t="s">
        <v>36</v>
      </c>
      <c r="B358" s="16"/>
      <c r="C358" s="1"/>
      <c r="D358" s="1"/>
      <c r="E358" s="27"/>
      <c r="F358" s="21"/>
      <c r="G358" s="153"/>
      <c r="H358" s="12"/>
      <c r="I358" s="143"/>
      <c r="J358" s="11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</row>
    <row r="359" spans="1:41" s="335" customFormat="1" ht="15" customHeight="1">
      <c r="A359" s="335" t="s">
        <v>13</v>
      </c>
      <c r="B359" s="15"/>
      <c r="C359" s="90"/>
      <c r="D359" s="90"/>
      <c r="E359" s="26"/>
      <c r="F359" s="20"/>
      <c r="G359" s="9"/>
      <c r="H359" s="10"/>
      <c r="I359" s="138"/>
      <c r="J359" s="11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</row>
    <row r="360" spans="1:41" s="335" customFormat="1" ht="15" customHeight="1">
      <c r="A360" s="341" t="s">
        <v>29</v>
      </c>
      <c r="B360" s="16"/>
      <c r="C360" s="1" t="s">
        <v>440</v>
      </c>
      <c r="D360" s="1"/>
      <c r="E360" s="27">
        <v>1</v>
      </c>
      <c r="F360" s="21" t="s">
        <v>23</v>
      </c>
      <c r="G360" s="153"/>
      <c r="H360" s="12"/>
      <c r="I360" s="143"/>
      <c r="J360" s="11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</row>
    <row r="361" spans="1:41" s="335" customFormat="1" ht="15" customHeight="1">
      <c r="A361" s="335" t="s">
        <v>13</v>
      </c>
      <c r="B361" s="15"/>
      <c r="C361" s="107"/>
      <c r="D361" s="103"/>
      <c r="E361" s="214"/>
      <c r="F361" s="215"/>
      <c r="G361" s="9"/>
      <c r="H361" s="10"/>
      <c r="I361" s="141"/>
      <c r="J361" s="11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</row>
    <row r="362" spans="1:41" s="335" customFormat="1" ht="15" customHeight="1">
      <c r="A362" s="341" t="s">
        <v>30</v>
      </c>
      <c r="B362" s="16"/>
      <c r="C362" s="108"/>
      <c r="D362" s="104"/>
      <c r="E362" s="98"/>
      <c r="F362" s="102"/>
      <c r="G362" s="6"/>
      <c r="H362" s="12"/>
      <c r="I362" s="140"/>
      <c r="J362" s="11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</row>
    <row r="363" spans="1:41" s="335" customFormat="1" ht="15" customHeight="1">
      <c r="A363" s="335" t="s">
        <v>13</v>
      </c>
      <c r="B363" s="15"/>
      <c r="C363" s="107"/>
      <c r="D363" s="103"/>
      <c r="E363" s="97"/>
      <c r="F363" s="101"/>
      <c r="G363" s="9"/>
      <c r="H363" s="10"/>
      <c r="I363" s="141"/>
      <c r="J363" s="11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</row>
    <row r="364" spans="1:41" s="335" customFormat="1" ht="15" customHeight="1">
      <c r="A364" s="341" t="s">
        <v>31</v>
      </c>
      <c r="B364" s="16"/>
      <c r="C364" s="108"/>
      <c r="D364" s="104"/>
      <c r="E364" s="98"/>
      <c r="F364" s="102"/>
      <c r="G364" s="6"/>
      <c r="H364" s="12"/>
      <c r="I364" s="140"/>
      <c r="J364" s="11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</row>
    <row r="365" spans="1:41" s="335" customFormat="1" ht="15" customHeight="1">
      <c r="A365" s="335" t="s">
        <v>13</v>
      </c>
      <c r="B365" s="15"/>
      <c r="C365" s="90"/>
      <c r="D365" s="204"/>
      <c r="E365" s="26"/>
      <c r="F365" s="20"/>
      <c r="G365" s="9"/>
      <c r="H365" s="10"/>
      <c r="I365" s="141"/>
      <c r="J365" s="11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</row>
    <row r="366" spans="1:41" s="335" customFormat="1" ht="15" customHeight="1">
      <c r="A366" s="341" t="s">
        <v>32</v>
      </c>
      <c r="B366" s="16"/>
      <c r="C366" s="1"/>
      <c r="D366" s="104"/>
      <c r="E366" s="27"/>
      <c r="F366" s="21"/>
      <c r="G366" s="6"/>
      <c r="H366" s="12"/>
      <c r="I366" s="140"/>
      <c r="J366" s="11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</row>
    <row r="367" spans="1:41" s="335" customFormat="1" ht="15" customHeight="1">
      <c r="A367" s="335" t="s">
        <v>13</v>
      </c>
      <c r="B367" s="160"/>
      <c r="C367" s="8"/>
      <c r="D367" s="191"/>
      <c r="E367" s="99"/>
      <c r="F367" s="20"/>
      <c r="G367" s="9"/>
      <c r="H367" s="10"/>
      <c r="I367" s="141"/>
      <c r="J367" s="11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</row>
    <row r="368" spans="1:41" s="335" customFormat="1" ht="15" customHeight="1">
      <c r="A368" s="341" t="s">
        <v>33</v>
      </c>
      <c r="B368" s="31"/>
      <c r="C368" s="67"/>
      <c r="D368" s="1"/>
      <c r="E368" s="100"/>
      <c r="F368" s="21"/>
      <c r="G368" s="6"/>
      <c r="H368" s="12"/>
      <c r="I368" s="140"/>
      <c r="J368" s="11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</row>
    <row r="369" spans="1:41" s="335" customFormat="1" ht="15" customHeight="1">
      <c r="A369" s="335" t="s">
        <v>13</v>
      </c>
      <c r="B369" s="159"/>
      <c r="C369" s="90"/>
      <c r="D369" s="90"/>
      <c r="E369" s="26"/>
      <c r="F369" s="20"/>
      <c r="G369" s="3"/>
      <c r="H369" s="28"/>
      <c r="I369" s="166"/>
      <c r="J369" s="11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</row>
    <row r="370" spans="1:41" s="335" customFormat="1" ht="15" customHeight="1">
      <c r="A370" s="341" t="s">
        <v>35</v>
      </c>
      <c r="B370" s="152"/>
      <c r="C370" s="1"/>
      <c r="D370" s="1"/>
      <c r="E370" s="27"/>
      <c r="F370" s="21"/>
      <c r="G370" s="6"/>
      <c r="H370" s="12"/>
      <c r="I370" s="143"/>
      <c r="J370" s="11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</row>
    <row r="371" spans="1:41" s="335" customFormat="1" ht="15" customHeight="1">
      <c r="A371" s="335" t="s">
        <v>13</v>
      </c>
      <c r="B371" s="15"/>
      <c r="C371" s="107"/>
      <c r="D371" s="103"/>
      <c r="E371" s="214"/>
      <c r="F371" s="215"/>
      <c r="G371" s="9"/>
      <c r="H371" s="10"/>
      <c r="I371" s="141"/>
      <c r="J371" s="11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</row>
    <row r="372" spans="1:41" s="335" customFormat="1" ht="15" customHeight="1">
      <c r="A372" s="341" t="s">
        <v>15</v>
      </c>
      <c r="B372" s="16"/>
      <c r="C372" s="108"/>
      <c r="D372" s="104"/>
      <c r="E372" s="98"/>
      <c r="F372" s="102"/>
      <c r="G372" s="6"/>
      <c r="H372" s="12"/>
      <c r="I372" s="140"/>
      <c r="J372" s="11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</row>
    <row r="373" spans="1:41" s="335" customFormat="1" ht="15" customHeight="1">
      <c r="A373" s="335" t="s">
        <v>13</v>
      </c>
      <c r="B373" s="15"/>
      <c r="C373" s="107"/>
      <c r="D373" s="103"/>
      <c r="E373" s="97"/>
      <c r="F373" s="101"/>
      <c r="G373" s="9"/>
      <c r="H373" s="10"/>
      <c r="I373" s="141"/>
      <c r="J373" s="11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</row>
    <row r="374" spans="1:41" s="335" customFormat="1" ht="15" customHeight="1">
      <c r="A374" s="341" t="s">
        <v>16</v>
      </c>
      <c r="B374" s="16"/>
      <c r="C374" s="108"/>
      <c r="D374" s="104"/>
      <c r="E374" s="98"/>
      <c r="F374" s="102"/>
      <c r="G374" s="6"/>
      <c r="H374" s="12"/>
      <c r="I374" s="140"/>
      <c r="J374" s="11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</row>
    <row r="375" spans="1:41" s="335" customFormat="1" ht="15" customHeight="1">
      <c r="A375" s="335" t="s">
        <v>13</v>
      </c>
      <c r="B375" s="15"/>
      <c r="C375" s="90"/>
      <c r="D375" s="204"/>
      <c r="E375" s="26"/>
      <c r="F375" s="20"/>
      <c r="G375" s="9"/>
      <c r="H375" s="10"/>
      <c r="I375" s="141"/>
      <c r="J375" s="11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</row>
    <row r="376" spans="1:41" s="335" customFormat="1" ht="15" customHeight="1">
      <c r="A376" s="341" t="s">
        <v>17</v>
      </c>
      <c r="B376" s="16"/>
      <c r="C376" s="1"/>
      <c r="D376" s="104"/>
      <c r="E376" s="27"/>
      <c r="F376" s="21"/>
      <c r="G376" s="6"/>
      <c r="H376" s="12"/>
      <c r="I376" s="140"/>
      <c r="J376" s="11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</row>
    <row r="377" spans="1:41" s="335" customFormat="1" ht="15" customHeight="1">
      <c r="A377" s="335" t="s">
        <v>13</v>
      </c>
      <c r="B377" s="160"/>
      <c r="C377" s="8"/>
      <c r="D377" s="191"/>
      <c r="E377" s="99"/>
      <c r="F377" s="20"/>
      <c r="G377" s="9"/>
      <c r="H377" s="10"/>
      <c r="I377" s="141"/>
      <c r="J377" s="11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</row>
    <row r="378" spans="1:41" s="335" customFormat="1" ht="15" customHeight="1">
      <c r="A378" s="341" t="s">
        <v>18</v>
      </c>
      <c r="B378" s="31"/>
      <c r="C378" s="67"/>
      <c r="D378" s="1"/>
      <c r="E378" s="100"/>
      <c r="F378" s="21"/>
      <c r="G378" s="6"/>
      <c r="H378" s="12"/>
      <c r="I378" s="140"/>
      <c r="J378" s="11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</row>
    <row r="379" spans="1:41" s="335" customFormat="1" ht="15" customHeight="1">
      <c r="A379" s="335" t="s">
        <v>13</v>
      </c>
      <c r="B379" s="15"/>
      <c r="C379" s="154"/>
      <c r="D379" s="205"/>
      <c r="E379" s="26"/>
      <c r="F379" s="155"/>
      <c r="G379" s="9"/>
      <c r="H379" s="10"/>
      <c r="I379" s="141"/>
      <c r="J379" s="11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</row>
    <row r="380" spans="1:41" s="335" customFormat="1" ht="15" customHeight="1">
      <c r="A380" s="341" t="s">
        <v>19</v>
      </c>
      <c r="B380" s="16"/>
      <c r="C380" s="1"/>
      <c r="D380" s="67"/>
      <c r="E380" s="27"/>
      <c r="F380" s="124"/>
      <c r="G380" s="6"/>
      <c r="H380" s="12"/>
      <c r="I380" s="140"/>
      <c r="J380" s="11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</row>
    <row r="381" spans="1:41" s="335" customFormat="1" ht="15" customHeight="1">
      <c r="A381" s="335" t="s">
        <v>13</v>
      </c>
      <c r="B381" s="15"/>
      <c r="C381" s="2"/>
      <c r="D381" s="90"/>
      <c r="E381" s="26"/>
      <c r="F381" s="20"/>
      <c r="G381" s="9"/>
      <c r="H381" s="10"/>
      <c r="I381" s="141"/>
      <c r="J381" s="11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</row>
    <row r="382" spans="1:41" s="335" customFormat="1" ht="15" customHeight="1">
      <c r="A382" s="341" t="s">
        <v>20</v>
      </c>
      <c r="B382" s="16"/>
      <c r="C382" s="1"/>
      <c r="D382" s="1"/>
      <c r="E382" s="27"/>
      <c r="F382" s="21"/>
      <c r="G382" s="153"/>
      <c r="H382" s="12"/>
      <c r="I382" s="140"/>
      <c r="J382" s="11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</row>
    <row r="383" spans="1:41" s="335" customFormat="1" ht="15" customHeight="1">
      <c r="A383" s="335" t="s">
        <v>13</v>
      </c>
      <c r="B383" s="15"/>
      <c r="C383" s="154"/>
      <c r="D383" s="204"/>
      <c r="E383" s="97"/>
      <c r="F383" s="101"/>
      <c r="G383" s="9"/>
      <c r="H383" s="10"/>
      <c r="I383" s="141"/>
      <c r="J383" s="11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</row>
    <row r="384" spans="1:41" s="335" customFormat="1" ht="15" customHeight="1">
      <c r="A384" s="341" t="s">
        <v>34</v>
      </c>
      <c r="B384" s="16"/>
      <c r="C384" s="157" t="s">
        <v>441</v>
      </c>
      <c r="D384" s="104"/>
      <c r="E384" s="98"/>
      <c r="F384" s="102"/>
      <c r="G384" s="153"/>
      <c r="H384" s="12"/>
      <c r="I384" s="140"/>
      <c r="J384" s="11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</row>
    <row r="385" spans="1:41" s="335" customFormat="1" ht="15" customHeight="1">
      <c r="A385" s="335" t="s">
        <v>13</v>
      </c>
      <c r="B385" s="15"/>
      <c r="C385" s="107"/>
      <c r="D385" s="103"/>
      <c r="E385" s="214"/>
      <c r="F385" s="215"/>
      <c r="G385" s="9"/>
      <c r="H385" s="10"/>
      <c r="I385" s="141"/>
      <c r="J385" s="11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</row>
    <row r="386" spans="1:41" s="335" customFormat="1" ht="15" customHeight="1">
      <c r="A386" s="341" t="s">
        <v>21</v>
      </c>
      <c r="B386" s="329"/>
      <c r="C386" s="217"/>
      <c r="D386" s="222"/>
      <c r="E386" s="207"/>
      <c r="F386" s="208"/>
      <c r="G386" s="29"/>
      <c r="H386" s="30"/>
      <c r="I386" s="164"/>
      <c r="J386" s="11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</row>
  </sheetData>
  <mergeCells count="8">
    <mergeCell ref="H1:H2"/>
    <mergeCell ref="I1:I2"/>
    <mergeCell ref="B1:B2"/>
    <mergeCell ref="C1:C2"/>
    <mergeCell ref="D1:D2"/>
    <mergeCell ref="E1:E2"/>
    <mergeCell ref="F1:F2"/>
    <mergeCell ref="G1:G2"/>
  </mergeCells>
  <phoneticPr fontId="2"/>
  <dataValidations count="1">
    <dataValidation imeMode="off" allowBlank="1" showInputMessage="1" showErrorMessage="1" sqref="J41:J386 J3:J38 J1" xr:uid="{E6B1D058-77A9-4BE5-AFF8-4C7E9A81C752}"/>
  </dataValidations>
  <printOptions horizontalCentered="1" verticalCentered="1" gridLinesSet="0"/>
  <pageMargins left="0.23622047244094491" right="0.23622047244094491" top="0.55118110236220474" bottom="0.35433070866141736" header="0.31496062992125984" footer="0.31496062992125984"/>
  <pageSetup paperSize="9" scale="95" firstPageNumber="27" orientation="landscape" useFirstPageNumber="1" r:id="rId1"/>
  <headerFooter alignWithMargins="0">
    <oddFooter>&amp;L&amp;A&amp;R&amp;"ＭＳ Ｐ明朝,標準"&amp;12Ｐ－&amp;P</oddFooter>
  </headerFooter>
  <rowBreaks count="11" manualBreakCount="11">
    <brk id="34" min="1" max="23" man="1"/>
    <brk id="66" min="1" max="23" man="1"/>
    <brk id="98" min="1" max="23" man="1"/>
    <brk id="130" min="1" max="23" man="1"/>
    <brk id="162" min="1" max="23" man="1"/>
    <brk id="194" min="1" max="23" man="1"/>
    <brk id="226" min="1" max="23" man="1"/>
    <brk id="258" min="1" max="23" man="1"/>
    <brk id="290" min="1" max="23" man="1"/>
    <brk id="322" min="1" max="23" man="1"/>
    <brk id="354" min="1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3CBC9-6F97-4C69-81E5-D9C71C75A948}">
  <sheetPr>
    <tabColor rgb="FFFFC000"/>
  </sheetPr>
  <dimension ref="A1:AO482"/>
  <sheetViews>
    <sheetView showZeros="0" view="pageBreakPreview" zoomScale="84" zoomScaleNormal="84" zoomScaleSheetLayoutView="84" workbookViewId="0">
      <pane xSplit="6" ySplit="2" topLeftCell="G15" activePane="bottomRight" state="frozen"/>
      <selection pane="topRight" activeCell="F1" sqref="F1"/>
      <selection pane="bottomLeft" activeCell="A3" sqref="A3"/>
      <selection pane="bottomRight" activeCell="G9" sqref="G9"/>
    </sheetView>
  </sheetViews>
  <sheetFormatPr defaultColWidth="10.125" defaultRowHeight="15" customHeight="1"/>
  <cols>
    <col min="1" max="1" width="3.625" style="335" customWidth="1"/>
    <col min="2" max="2" width="7.25" style="340" customWidth="1"/>
    <col min="3" max="3" width="31.75" style="335" customWidth="1"/>
    <col min="4" max="4" width="33.375" style="335" customWidth="1"/>
    <col min="5" max="5" width="10.75" style="339" customWidth="1"/>
    <col min="6" max="6" width="5" style="335" customWidth="1"/>
    <col min="7" max="7" width="9.125" style="338" customWidth="1"/>
    <col min="8" max="8" width="14.875" style="338" customWidth="1"/>
    <col min="9" max="9" width="27.375" style="337" customWidth="1"/>
    <col min="10" max="10" width="15.25" style="336" customWidth="1"/>
    <col min="11" max="11" width="11.5" style="335" bestFit="1" customWidth="1"/>
    <col min="12" max="13" width="11.375" style="335" bestFit="1" customWidth="1"/>
    <col min="14" max="16384" width="10.125" style="335"/>
  </cols>
  <sheetData>
    <row r="1" spans="1:41" ht="15" customHeight="1">
      <c r="B1" s="427" t="s">
        <v>90</v>
      </c>
      <c r="C1" s="421" t="s">
        <v>6</v>
      </c>
      <c r="D1" s="421" t="s">
        <v>7</v>
      </c>
      <c r="E1" s="423" t="s">
        <v>8</v>
      </c>
      <c r="F1" s="429" t="s">
        <v>9</v>
      </c>
      <c r="G1" s="411" t="s">
        <v>10</v>
      </c>
      <c r="H1" s="425" t="s">
        <v>11</v>
      </c>
      <c r="I1" s="407" t="s">
        <v>41</v>
      </c>
      <c r="J1" s="112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15" customHeight="1">
      <c r="B2" s="428"/>
      <c r="C2" s="422"/>
      <c r="D2" s="422"/>
      <c r="E2" s="424"/>
      <c r="F2" s="430"/>
      <c r="G2" s="412"/>
      <c r="H2" s="426"/>
      <c r="I2" s="408"/>
      <c r="J2" s="11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15" customHeight="1">
      <c r="A3" s="335" t="s">
        <v>13</v>
      </c>
      <c r="B3" s="160"/>
      <c r="C3" s="2"/>
      <c r="D3" s="90"/>
      <c r="E3" s="26"/>
      <c r="F3" s="20"/>
      <c r="G3" s="3"/>
      <c r="H3" s="28"/>
      <c r="I3" s="53"/>
      <c r="J3" s="11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ht="15" customHeight="1">
      <c r="A4" s="341" t="s">
        <v>28</v>
      </c>
      <c r="B4" s="31" t="s">
        <v>106</v>
      </c>
      <c r="C4" s="1" t="s">
        <v>112</v>
      </c>
      <c r="D4" s="21" t="s">
        <v>0</v>
      </c>
      <c r="E4" s="27"/>
      <c r="F4" s="21"/>
      <c r="G4" s="6"/>
      <c r="H4" s="12"/>
      <c r="I4" s="52"/>
      <c r="J4" s="11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ht="15" customHeight="1">
      <c r="A5" s="335" t="s">
        <v>13</v>
      </c>
      <c r="B5" s="160"/>
      <c r="C5" s="109"/>
      <c r="D5" s="191"/>
      <c r="E5" s="97"/>
      <c r="F5" s="101"/>
      <c r="G5" s="9"/>
      <c r="H5" s="10"/>
      <c r="I5" s="141"/>
      <c r="J5" s="11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ht="15" customHeight="1">
      <c r="A6" s="341" t="s">
        <v>29</v>
      </c>
      <c r="B6" s="31"/>
      <c r="C6" s="108"/>
      <c r="D6" s="111"/>
      <c r="E6" s="98"/>
      <c r="F6" s="102"/>
      <c r="G6" s="6"/>
      <c r="H6" s="12"/>
      <c r="I6" s="140"/>
      <c r="J6" s="11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15" customHeight="1">
      <c r="A7" s="335" t="s">
        <v>13</v>
      </c>
      <c r="B7" s="160"/>
      <c r="C7" s="311"/>
      <c r="D7" s="103"/>
      <c r="E7" s="97"/>
      <c r="F7" s="101"/>
      <c r="G7" s="9"/>
      <c r="H7" s="10"/>
      <c r="I7" s="141"/>
      <c r="J7" s="11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ht="15" customHeight="1">
      <c r="A8" s="341" t="s">
        <v>30</v>
      </c>
      <c r="B8" s="152" t="s">
        <v>316</v>
      </c>
      <c r="C8" s="312" t="s">
        <v>143</v>
      </c>
      <c r="D8" s="104"/>
      <c r="E8" s="98">
        <v>1</v>
      </c>
      <c r="F8" s="102" t="s">
        <v>23</v>
      </c>
      <c r="G8" s="6"/>
      <c r="H8" s="12"/>
      <c r="I8" s="140"/>
      <c r="J8" s="11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15" customHeight="1">
      <c r="A9" s="335" t="s">
        <v>13</v>
      </c>
      <c r="B9" s="160"/>
      <c r="C9" s="311"/>
      <c r="D9" s="191"/>
      <c r="E9" s="97"/>
      <c r="F9" s="101"/>
      <c r="G9" s="9"/>
      <c r="H9" s="10"/>
      <c r="I9" s="141"/>
      <c r="J9" s="11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ht="15" customHeight="1">
      <c r="A10" s="341" t="s">
        <v>31</v>
      </c>
      <c r="B10" s="152" t="s">
        <v>317</v>
      </c>
      <c r="C10" s="312" t="s">
        <v>144</v>
      </c>
      <c r="D10" s="111" t="s">
        <v>131</v>
      </c>
      <c r="E10" s="98">
        <v>1</v>
      </c>
      <c r="F10" s="102" t="s">
        <v>23</v>
      </c>
      <c r="G10" s="6"/>
      <c r="H10" s="12"/>
      <c r="I10" s="140"/>
      <c r="J10" s="11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5" customHeight="1">
      <c r="A11" s="335" t="s">
        <v>13</v>
      </c>
      <c r="B11" s="160"/>
      <c r="C11" s="311"/>
      <c r="D11" s="191"/>
      <c r="E11" s="97"/>
      <c r="F11" s="101"/>
      <c r="G11" s="9"/>
      <c r="H11" s="10"/>
      <c r="I11" s="141"/>
      <c r="J11" s="11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5" customHeight="1">
      <c r="A12" s="341" t="s">
        <v>32</v>
      </c>
      <c r="B12" s="152" t="s">
        <v>318</v>
      </c>
      <c r="C12" s="312" t="s">
        <v>145</v>
      </c>
      <c r="D12" s="111"/>
      <c r="E12" s="98">
        <v>1</v>
      </c>
      <c r="F12" s="102" t="s">
        <v>23</v>
      </c>
      <c r="G12" s="6"/>
      <c r="H12" s="12"/>
      <c r="I12" s="140"/>
      <c r="J12" s="11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1" ht="15" customHeight="1">
      <c r="A13" s="335" t="s">
        <v>13</v>
      </c>
      <c r="B13" s="15"/>
      <c r="C13" s="109"/>
      <c r="D13" s="204"/>
      <c r="E13" s="97"/>
      <c r="F13" s="101"/>
      <c r="G13" s="9"/>
      <c r="H13" s="10"/>
      <c r="I13" s="141"/>
      <c r="J13" s="11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41" ht="15" customHeight="1">
      <c r="A14" s="341" t="s">
        <v>33</v>
      </c>
      <c r="B14" s="31"/>
      <c r="C14" s="1"/>
      <c r="D14" s="104"/>
      <c r="E14" s="98"/>
      <c r="F14" s="102"/>
      <c r="G14" s="153"/>
      <c r="H14" s="12"/>
      <c r="I14" s="140"/>
      <c r="J14" s="11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ht="15" customHeight="1">
      <c r="A15" s="335" t="s">
        <v>13</v>
      </c>
      <c r="B15" s="15"/>
      <c r="C15" s="90"/>
      <c r="D15" s="191"/>
      <c r="E15" s="97"/>
      <c r="F15" s="101"/>
      <c r="G15" s="9"/>
      <c r="H15" s="10"/>
      <c r="I15" s="141"/>
      <c r="J15" s="11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41" ht="15" customHeight="1">
      <c r="A16" s="341" t="s">
        <v>34</v>
      </c>
      <c r="B16" s="31"/>
      <c r="C16" s="1"/>
      <c r="D16" s="111"/>
      <c r="E16" s="98"/>
      <c r="F16" s="102"/>
      <c r="G16" s="6"/>
      <c r="H16" s="12"/>
      <c r="I16" s="140"/>
      <c r="J16" s="11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ht="15" customHeight="1">
      <c r="A17" s="335" t="s">
        <v>13</v>
      </c>
      <c r="B17" s="15"/>
      <c r="C17" s="90"/>
      <c r="D17" s="191"/>
      <c r="E17" s="97"/>
      <c r="F17" s="101"/>
      <c r="G17" s="9"/>
      <c r="H17" s="10"/>
      <c r="I17" s="141"/>
      <c r="J17" s="11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ht="15" customHeight="1">
      <c r="A18" s="341" t="s">
        <v>35</v>
      </c>
      <c r="B18" s="31"/>
      <c r="C18" s="1"/>
      <c r="D18" s="111"/>
      <c r="E18" s="98"/>
      <c r="F18" s="102"/>
      <c r="G18" s="6"/>
      <c r="H18" s="12"/>
      <c r="I18" s="140"/>
      <c r="J18" s="11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ht="15" customHeight="1">
      <c r="A19" s="335" t="s">
        <v>13</v>
      </c>
      <c r="B19" s="15"/>
      <c r="C19" s="90"/>
      <c r="D19" s="191"/>
      <c r="E19" s="97"/>
      <c r="F19" s="101"/>
      <c r="G19" s="9"/>
      <c r="H19" s="10"/>
      <c r="I19" s="141"/>
      <c r="J19" s="11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ht="15" customHeight="1">
      <c r="A20" s="341" t="s">
        <v>36</v>
      </c>
      <c r="B20" s="31"/>
      <c r="C20" s="1"/>
      <c r="D20" s="111"/>
      <c r="E20" s="98"/>
      <c r="F20" s="102"/>
      <c r="G20" s="6"/>
      <c r="H20" s="12"/>
      <c r="I20" s="140"/>
      <c r="J20" s="11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ht="15" customHeight="1">
      <c r="A21" s="335" t="s">
        <v>13</v>
      </c>
      <c r="B21" s="15"/>
      <c r="C21" s="90"/>
      <c r="D21" s="90"/>
      <c r="E21" s="97"/>
      <c r="F21" s="101"/>
      <c r="G21" s="9"/>
      <c r="H21" s="10"/>
      <c r="I21" s="141"/>
      <c r="J21" s="11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ht="15" customHeight="1">
      <c r="A22" s="341" t="s">
        <v>15</v>
      </c>
      <c r="B22" s="31"/>
      <c r="C22" s="1"/>
      <c r="D22" s="1"/>
      <c r="E22" s="98"/>
      <c r="F22" s="102"/>
      <c r="G22" s="6"/>
      <c r="H22" s="12"/>
      <c r="I22" s="140"/>
      <c r="J22" s="11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ht="15" customHeight="1">
      <c r="A23" s="335" t="s">
        <v>13</v>
      </c>
      <c r="B23" s="15"/>
      <c r="C23" s="90"/>
      <c r="D23" s="191"/>
      <c r="E23" s="97"/>
      <c r="F23" s="101"/>
      <c r="G23" s="9"/>
      <c r="H23" s="10"/>
      <c r="I23" s="141"/>
      <c r="J23" s="11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ht="15" customHeight="1">
      <c r="A24" s="341" t="s">
        <v>16</v>
      </c>
      <c r="B24" s="31"/>
      <c r="C24" s="1"/>
      <c r="D24" s="1"/>
      <c r="E24" s="98"/>
      <c r="F24" s="102"/>
      <c r="G24" s="6"/>
      <c r="H24" s="12"/>
      <c r="I24" s="140"/>
      <c r="J24" s="11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 ht="15" customHeight="1">
      <c r="A25" s="335" t="s">
        <v>13</v>
      </c>
      <c r="B25" s="15"/>
      <c r="C25" s="90"/>
      <c r="D25" s="191"/>
      <c r="E25" s="97"/>
      <c r="F25" s="101"/>
      <c r="G25" s="9"/>
      <c r="H25" s="10"/>
      <c r="I25" s="141"/>
      <c r="J25" s="11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1:41" ht="15" customHeight="1">
      <c r="A26" s="341" t="s">
        <v>17</v>
      </c>
      <c r="B26" s="31"/>
      <c r="C26" s="1"/>
      <c r="D26" s="1"/>
      <c r="E26" s="98"/>
      <c r="F26" s="102"/>
      <c r="G26" s="6"/>
      <c r="H26" s="6"/>
      <c r="I26" s="140"/>
      <c r="J26" s="11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1" ht="15" customHeight="1">
      <c r="A27" s="335" t="s">
        <v>13</v>
      </c>
      <c r="B27" s="15"/>
      <c r="C27" s="90"/>
      <c r="D27" s="204"/>
      <c r="E27" s="26"/>
      <c r="F27" s="20"/>
      <c r="G27" s="9"/>
      <c r="H27" s="10"/>
      <c r="I27" s="141"/>
      <c r="J27" s="11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41" ht="15" customHeight="1">
      <c r="A28" s="341" t="s">
        <v>18</v>
      </c>
      <c r="B28" s="16"/>
      <c r="C28" s="1"/>
      <c r="D28" s="104"/>
      <c r="E28" s="27"/>
      <c r="F28" s="21"/>
      <c r="G28" s="153"/>
      <c r="H28" s="12"/>
      <c r="I28" s="140"/>
      <c r="J28" s="11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1" ht="15" customHeight="1">
      <c r="A29" s="335" t="s">
        <v>13</v>
      </c>
      <c r="B29" s="15"/>
      <c r="C29" s="176"/>
      <c r="D29" s="191"/>
      <c r="E29" s="99"/>
      <c r="F29" s="20"/>
      <c r="G29" s="9"/>
      <c r="H29" s="10"/>
      <c r="I29" s="141"/>
      <c r="J29" s="11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ht="15" customHeight="1">
      <c r="A30" s="341" t="s">
        <v>19</v>
      </c>
      <c r="B30" s="16"/>
      <c r="C30" s="67"/>
      <c r="D30" s="1"/>
      <c r="E30" s="100"/>
      <c r="F30" s="21"/>
      <c r="G30" s="6"/>
      <c r="H30" s="12"/>
      <c r="I30" s="140"/>
      <c r="J30" s="11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 ht="15" customHeight="1">
      <c r="A31" s="335" t="s">
        <v>13</v>
      </c>
      <c r="B31" s="224"/>
      <c r="C31" s="154"/>
      <c r="D31" s="61"/>
      <c r="E31" s="313"/>
      <c r="F31" s="314"/>
      <c r="G31" s="9"/>
      <c r="H31" s="10"/>
      <c r="I31" s="166"/>
      <c r="J31" s="11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41" ht="15" customHeight="1">
      <c r="A32" s="341" t="s">
        <v>20</v>
      </c>
      <c r="B32" s="73"/>
      <c r="C32" s="157" t="s">
        <v>319</v>
      </c>
      <c r="D32" s="67"/>
      <c r="E32" s="27"/>
      <c r="F32" s="124"/>
      <c r="G32" s="6"/>
      <c r="H32" s="12"/>
      <c r="I32" s="143"/>
      <c r="J32" s="11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1:41" s="130" customFormat="1" ht="15" customHeight="1">
      <c r="A33" s="335" t="s">
        <v>13</v>
      </c>
      <c r="B33" s="160"/>
      <c r="C33" s="2"/>
      <c r="D33" s="110"/>
      <c r="E33" s="212"/>
      <c r="F33" s="203"/>
      <c r="G33" s="9"/>
      <c r="H33" s="10"/>
      <c r="I33" s="141"/>
      <c r="J33" s="116"/>
      <c r="K33" s="5"/>
      <c r="L33" s="5"/>
      <c r="M33" s="5"/>
    </row>
    <row r="34" spans="1:41" s="130" customFormat="1" ht="15" customHeight="1">
      <c r="A34" s="341" t="s">
        <v>21</v>
      </c>
      <c r="B34" s="218"/>
      <c r="C34" s="24"/>
      <c r="D34" s="258"/>
      <c r="E34" s="207"/>
      <c r="F34" s="208"/>
      <c r="G34" s="29"/>
      <c r="H34" s="30"/>
      <c r="I34" s="164"/>
      <c r="J34" s="116"/>
      <c r="K34" s="5"/>
      <c r="L34" s="5"/>
      <c r="M34" s="5"/>
    </row>
    <row r="35" spans="1:41" ht="15" customHeight="1">
      <c r="A35" s="335" t="s">
        <v>13</v>
      </c>
      <c r="B35" s="160"/>
      <c r="C35" s="90"/>
      <c r="D35" s="191"/>
      <c r="E35" s="99"/>
      <c r="F35" s="20"/>
      <c r="G35" s="3"/>
      <c r="H35" s="28"/>
      <c r="I35" s="53"/>
      <c r="J35" s="11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1:41" ht="15" customHeight="1">
      <c r="A36" s="341" t="s">
        <v>28</v>
      </c>
      <c r="B36" s="31" t="s">
        <v>315</v>
      </c>
      <c r="C36" s="1" t="s">
        <v>320</v>
      </c>
      <c r="D36" s="1"/>
      <c r="E36" s="27"/>
      <c r="F36" s="21"/>
      <c r="G36" s="6"/>
      <c r="H36" s="12"/>
      <c r="I36" s="52"/>
      <c r="J36" s="11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ht="15" customHeight="1">
      <c r="A37" s="335" t="s">
        <v>13</v>
      </c>
      <c r="B37" s="160"/>
      <c r="C37" s="109"/>
      <c r="D37" s="191"/>
      <c r="E37" s="97"/>
      <c r="F37" s="101"/>
      <c r="G37" s="9"/>
      <c r="H37" s="10"/>
      <c r="I37" s="141"/>
      <c r="J37" s="11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ht="15" customHeight="1">
      <c r="A38" s="341" t="s">
        <v>29</v>
      </c>
      <c r="B38" s="31"/>
      <c r="C38" s="108"/>
      <c r="D38" s="111"/>
      <c r="E38" s="98"/>
      <c r="F38" s="102"/>
      <c r="G38" s="6"/>
      <c r="H38" s="12"/>
      <c r="I38" s="140"/>
      <c r="J38" s="11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1:41" ht="15" customHeight="1">
      <c r="A39" s="335" t="s">
        <v>13</v>
      </c>
      <c r="B39" s="160"/>
      <c r="C39" s="109"/>
      <c r="D39" s="204"/>
      <c r="E39" s="97"/>
      <c r="F39" s="101"/>
      <c r="G39" s="9"/>
      <c r="H39" s="10"/>
      <c r="I39" s="141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1:41" ht="15" customHeight="1">
      <c r="A40" s="341" t="s">
        <v>30</v>
      </c>
      <c r="B40" s="152" t="s">
        <v>100</v>
      </c>
      <c r="C40" s="1" t="s">
        <v>388</v>
      </c>
      <c r="D40" s="104" t="s">
        <v>357</v>
      </c>
      <c r="E40" s="98">
        <v>1</v>
      </c>
      <c r="F40" s="102" t="s">
        <v>23</v>
      </c>
      <c r="G40" s="6"/>
      <c r="H40" s="12"/>
      <c r="I40" s="140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1" ht="15" customHeight="1">
      <c r="A41" s="335" t="s">
        <v>13</v>
      </c>
      <c r="B41" s="160"/>
      <c r="C41" s="109"/>
      <c r="D41" s="191"/>
      <c r="E41" s="97"/>
      <c r="F41" s="101"/>
      <c r="G41" s="9"/>
      <c r="H41" s="10"/>
      <c r="I41" s="141"/>
      <c r="J41" s="11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ht="15" customHeight="1">
      <c r="A42" s="341" t="s">
        <v>31</v>
      </c>
      <c r="B42" s="31" t="s">
        <v>101</v>
      </c>
      <c r="C42" s="108" t="s">
        <v>118</v>
      </c>
      <c r="D42" s="111" t="s">
        <v>360</v>
      </c>
      <c r="E42" s="98">
        <v>1</v>
      </c>
      <c r="F42" s="102" t="s">
        <v>23</v>
      </c>
      <c r="G42" s="6"/>
      <c r="H42" s="12"/>
      <c r="I42" s="140"/>
      <c r="J42" s="11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</row>
    <row r="43" spans="1:41" ht="15" customHeight="1">
      <c r="A43" s="335" t="s">
        <v>13</v>
      </c>
      <c r="B43" s="161"/>
      <c r="C43" s="247"/>
      <c r="D43" s="252"/>
      <c r="E43" s="254"/>
      <c r="F43" s="20"/>
      <c r="G43" s="9"/>
      <c r="H43" s="10"/>
      <c r="I43" s="141"/>
      <c r="J43" s="11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1:41" ht="15" customHeight="1">
      <c r="A44" s="341" t="s">
        <v>32</v>
      </c>
      <c r="B44" s="31"/>
      <c r="C44" s="245"/>
      <c r="D44" s="249"/>
      <c r="E44" s="255"/>
      <c r="F44" s="21"/>
      <c r="G44" s="6"/>
      <c r="H44" s="12"/>
      <c r="I44" s="140"/>
      <c r="J44" s="11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1:41" ht="15" customHeight="1">
      <c r="A45" s="335" t="s">
        <v>13</v>
      </c>
      <c r="B45" s="160"/>
      <c r="C45" s="247"/>
      <c r="D45" s="252"/>
      <c r="E45" s="254"/>
      <c r="F45" s="244"/>
      <c r="G45" s="9"/>
      <c r="H45" s="10"/>
      <c r="I45" s="141"/>
      <c r="J45" s="11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1:41" ht="15" customHeight="1">
      <c r="A46" s="341" t="s">
        <v>33</v>
      </c>
      <c r="B46" s="31"/>
      <c r="C46" s="245"/>
      <c r="D46" s="249"/>
      <c r="E46" s="255"/>
      <c r="F46" s="246"/>
      <c r="G46" s="6"/>
      <c r="H46" s="12"/>
      <c r="I46" s="140"/>
      <c r="J46" s="11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1:41" ht="15" customHeight="1">
      <c r="A47" s="335" t="s">
        <v>13</v>
      </c>
      <c r="B47" s="160"/>
      <c r="C47" s="247"/>
      <c r="D47" s="252"/>
      <c r="E47" s="254"/>
      <c r="F47" s="244"/>
      <c r="G47" s="9"/>
      <c r="H47" s="10"/>
      <c r="I47" s="141"/>
      <c r="J47" s="11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ht="15" customHeight="1">
      <c r="A48" s="341" t="s">
        <v>34</v>
      </c>
      <c r="B48" s="31"/>
      <c r="C48" s="245"/>
      <c r="D48" s="249"/>
      <c r="E48" s="255"/>
      <c r="F48" s="246"/>
      <c r="G48" s="6"/>
      <c r="H48" s="12"/>
      <c r="I48" s="140"/>
      <c r="J48" s="11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41" ht="15" customHeight="1">
      <c r="A49" s="335" t="s">
        <v>13</v>
      </c>
      <c r="B49" s="160"/>
      <c r="C49" s="247"/>
      <c r="D49" s="252"/>
      <c r="E49" s="254"/>
      <c r="F49" s="244"/>
      <c r="G49" s="9"/>
      <c r="H49" s="10"/>
      <c r="I49" s="141"/>
      <c r="J49" s="11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ht="15" customHeight="1">
      <c r="A50" s="341" t="s">
        <v>35</v>
      </c>
      <c r="B50" s="31"/>
      <c r="C50" s="245"/>
      <c r="D50" s="249"/>
      <c r="E50" s="255"/>
      <c r="F50" s="246"/>
      <c r="G50" s="6"/>
      <c r="H50" s="12"/>
      <c r="I50" s="140"/>
      <c r="J50" s="11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1:41" ht="15" customHeight="1">
      <c r="A51" s="335" t="s">
        <v>13</v>
      </c>
      <c r="B51" s="160"/>
      <c r="C51" s="247"/>
      <c r="D51" s="252"/>
      <c r="E51" s="254"/>
      <c r="F51" s="244"/>
      <c r="G51" s="9"/>
      <c r="H51" s="10"/>
      <c r="I51" s="141"/>
      <c r="J51" s="11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ht="15" customHeight="1">
      <c r="A52" s="341" t="s">
        <v>36</v>
      </c>
      <c r="B52" s="31"/>
      <c r="C52" s="245"/>
      <c r="D52" s="249"/>
      <c r="E52" s="255"/>
      <c r="F52" s="246"/>
      <c r="G52" s="6"/>
      <c r="H52" s="12"/>
      <c r="I52" s="140"/>
      <c r="J52" s="11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ht="15" customHeight="1">
      <c r="A53" s="335" t="s">
        <v>13</v>
      </c>
      <c r="B53" s="160"/>
      <c r="C53" s="247"/>
      <c r="D53" s="252"/>
      <c r="E53" s="254"/>
      <c r="F53" s="244"/>
      <c r="G53" s="9"/>
      <c r="H53" s="10"/>
      <c r="I53" s="141"/>
      <c r="J53" s="11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ht="15" customHeight="1">
      <c r="A54" s="341" t="s">
        <v>15</v>
      </c>
      <c r="B54" s="31"/>
      <c r="C54" s="245"/>
      <c r="D54" s="249"/>
      <c r="E54" s="255"/>
      <c r="F54" s="246"/>
      <c r="G54" s="6"/>
      <c r="H54" s="12"/>
      <c r="I54" s="140"/>
      <c r="J54" s="11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ht="15" customHeight="1">
      <c r="A55" s="335" t="s">
        <v>13</v>
      </c>
      <c r="B55" s="160"/>
      <c r="C55" s="247"/>
      <c r="D55" s="252"/>
      <c r="E55" s="254"/>
      <c r="F55" s="244"/>
      <c r="G55" s="9"/>
      <c r="H55" s="10"/>
      <c r="I55" s="141"/>
      <c r="J55" s="11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ht="15" customHeight="1">
      <c r="A56" s="341" t="s">
        <v>16</v>
      </c>
      <c r="B56" s="31"/>
      <c r="C56" s="245"/>
      <c r="D56" s="249"/>
      <c r="E56" s="255"/>
      <c r="F56" s="246"/>
      <c r="G56" s="6"/>
      <c r="H56" s="12"/>
      <c r="I56" s="140"/>
      <c r="J56" s="11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ht="15" customHeight="1">
      <c r="A57" s="335" t="s">
        <v>13</v>
      </c>
      <c r="B57" s="160"/>
      <c r="C57" s="247"/>
      <c r="D57" s="252"/>
      <c r="E57" s="254"/>
      <c r="F57" s="244"/>
      <c r="G57" s="9"/>
      <c r="H57" s="10"/>
      <c r="I57" s="141"/>
      <c r="J57" s="11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ht="15" customHeight="1">
      <c r="A58" s="341" t="s">
        <v>17</v>
      </c>
      <c r="B58" s="31"/>
      <c r="C58" s="245"/>
      <c r="D58" s="249"/>
      <c r="E58" s="255"/>
      <c r="F58" s="246"/>
      <c r="G58" s="6"/>
      <c r="H58" s="12"/>
      <c r="I58" s="140"/>
      <c r="J58" s="11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41" ht="15" customHeight="1">
      <c r="A59" s="335" t="s">
        <v>13</v>
      </c>
      <c r="B59" s="160"/>
      <c r="C59" s="247"/>
      <c r="D59" s="252"/>
      <c r="E59" s="254"/>
      <c r="F59" s="244"/>
      <c r="G59" s="9"/>
      <c r="H59" s="10"/>
      <c r="I59" s="141"/>
      <c r="J59" s="11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 ht="15" customHeight="1">
      <c r="A60" s="341" t="s">
        <v>18</v>
      </c>
      <c r="B60" s="31"/>
      <c r="C60" s="282"/>
      <c r="D60" s="249"/>
      <c r="E60" s="255"/>
      <c r="F60" s="246"/>
      <c r="G60" s="6"/>
      <c r="H60" s="12"/>
      <c r="I60" s="140"/>
      <c r="J60" s="11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1:41" ht="15" customHeight="1">
      <c r="A61" s="335" t="s">
        <v>13</v>
      </c>
      <c r="B61" s="160"/>
      <c r="C61" s="252"/>
      <c r="D61" s="252"/>
      <c r="E61" s="254"/>
      <c r="F61" s="244"/>
      <c r="G61" s="9"/>
      <c r="H61" s="10"/>
      <c r="I61" s="141"/>
      <c r="J61" s="11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1:41" ht="15" customHeight="1">
      <c r="A62" s="341" t="s">
        <v>19</v>
      </c>
      <c r="B62" s="31"/>
      <c r="C62" s="282"/>
      <c r="D62" s="249"/>
      <c r="E62" s="255"/>
      <c r="F62" s="246"/>
      <c r="G62" s="6"/>
      <c r="H62" s="12"/>
      <c r="I62" s="140"/>
      <c r="J62" s="11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1" s="130" customFormat="1" ht="15" customHeight="1">
      <c r="A63" s="335" t="s">
        <v>13</v>
      </c>
      <c r="B63" s="240"/>
      <c r="C63" s="154"/>
      <c r="D63" s="204"/>
      <c r="E63" s="97"/>
      <c r="F63" s="101"/>
      <c r="G63" s="9"/>
      <c r="H63" s="10"/>
      <c r="I63" s="141"/>
      <c r="J63" s="116"/>
      <c r="K63" s="5"/>
      <c r="L63" s="5"/>
    </row>
    <row r="64" spans="1:41" s="130" customFormat="1" ht="15" customHeight="1">
      <c r="A64" s="341" t="s">
        <v>20</v>
      </c>
      <c r="B64" s="65"/>
      <c r="C64" s="102" t="s">
        <v>401</v>
      </c>
      <c r="D64" s="104"/>
      <c r="E64" s="98"/>
      <c r="F64" s="102"/>
      <c r="G64" s="6"/>
      <c r="H64" s="12"/>
      <c r="I64" s="140"/>
      <c r="J64" s="116"/>
      <c r="K64" s="5"/>
      <c r="L64" s="5"/>
    </row>
    <row r="65" spans="1:41" ht="15" customHeight="1">
      <c r="A65" s="335" t="s">
        <v>13</v>
      </c>
      <c r="B65" s="160"/>
      <c r="C65" s="248"/>
      <c r="D65" s="248"/>
      <c r="E65" s="195"/>
      <c r="F65" s="193"/>
      <c r="G65" s="9"/>
      <c r="H65" s="10"/>
      <c r="I65" s="141"/>
      <c r="J65" s="11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</row>
    <row r="66" spans="1:41" ht="15" customHeight="1">
      <c r="A66" s="341" t="s">
        <v>21</v>
      </c>
      <c r="B66" s="218"/>
      <c r="C66" s="283"/>
      <c r="D66" s="251"/>
      <c r="E66" s="207"/>
      <c r="F66" s="208"/>
      <c r="G66" s="29"/>
      <c r="H66" s="30"/>
      <c r="I66" s="164"/>
      <c r="J66" s="11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</row>
    <row r="67" spans="1:41" ht="15" customHeight="1">
      <c r="A67" s="335" t="s">
        <v>13</v>
      </c>
      <c r="B67" s="160"/>
      <c r="C67" s="90"/>
      <c r="D67" s="191"/>
      <c r="E67" s="99"/>
      <c r="F67" s="20"/>
      <c r="G67" s="3"/>
      <c r="H67" s="28"/>
      <c r="I67" s="221"/>
      <c r="J67" s="11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</row>
    <row r="68" spans="1:41" ht="15" customHeight="1">
      <c r="A68" s="341" t="s">
        <v>28</v>
      </c>
      <c r="B68" s="31" t="s">
        <v>389</v>
      </c>
      <c r="C68" s="1" t="s">
        <v>388</v>
      </c>
      <c r="D68" s="104" t="s">
        <v>357</v>
      </c>
      <c r="E68" s="27"/>
      <c r="F68" s="21"/>
      <c r="G68" s="6"/>
      <c r="H68" s="12"/>
      <c r="I68" s="140"/>
      <c r="J68" s="11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</row>
    <row r="69" spans="1:41" ht="15" customHeight="1">
      <c r="A69" s="335" t="s">
        <v>13</v>
      </c>
      <c r="B69" s="160"/>
      <c r="C69" s="109"/>
      <c r="D69" s="191"/>
      <c r="E69" s="97"/>
      <c r="F69" s="101"/>
      <c r="G69" s="9"/>
      <c r="H69" s="10"/>
      <c r="I69" s="141"/>
      <c r="J69" s="11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</row>
    <row r="70" spans="1:41" ht="15" customHeight="1">
      <c r="A70" s="341" t="s">
        <v>29</v>
      </c>
      <c r="B70" s="31"/>
      <c r="C70" s="108"/>
      <c r="D70" s="111"/>
      <c r="E70" s="98"/>
      <c r="F70" s="102"/>
      <c r="G70" s="6"/>
      <c r="H70" s="12"/>
      <c r="I70" s="140"/>
      <c r="J70" s="11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</row>
    <row r="71" spans="1:41" ht="15" customHeight="1">
      <c r="A71" s="335" t="s">
        <v>13</v>
      </c>
      <c r="B71" s="160"/>
      <c r="C71" s="109"/>
      <c r="D71" s="191"/>
      <c r="E71" s="99"/>
      <c r="F71" s="63"/>
      <c r="G71" s="9"/>
      <c r="H71" s="10"/>
      <c r="I71" s="228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</row>
    <row r="72" spans="1:41" ht="15" customHeight="1">
      <c r="A72" s="341" t="s">
        <v>30</v>
      </c>
      <c r="B72" s="152"/>
      <c r="C72" s="108" t="s">
        <v>387</v>
      </c>
      <c r="D72" s="111" t="s">
        <v>386</v>
      </c>
      <c r="E72" s="100">
        <v>11</v>
      </c>
      <c r="F72" s="34" t="s">
        <v>348</v>
      </c>
      <c r="G72" s="6"/>
      <c r="H72" s="12"/>
      <c r="I72" s="140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</row>
    <row r="73" spans="1:41" ht="15" customHeight="1">
      <c r="A73" s="335" t="s">
        <v>13</v>
      </c>
      <c r="B73" s="160"/>
      <c r="C73" s="109"/>
      <c r="D73" s="191"/>
      <c r="E73" s="99"/>
      <c r="F73" s="63"/>
      <c r="G73" s="9"/>
      <c r="H73" s="10"/>
      <c r="I73" s="228"/>
      <c r="J73" s="11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</row>
    <row r="74" spans="1:41" ht="15" customHeight="1">
      <c r="A74" s="341" t="s">
        <v>31</v>
      </c>
      <c r="B74" s="31"/>
      <c r="C74" s="108" t="s">
        <v>345</v>
      </c>
      <c r="D74" s="111" t="s">
        <v>385</v>
      </c>
      <c r="E74" s="100">
        <v>2</v>
      </c>
      <c r="F74" s="34" t="s">
        <v>348</v>
      </c>
      <c r="G74" s="6"/>
      <c r="H74" s="12"/>
      <c r="I74" s="140"/>
      <c r="J74" s="11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</row>
    <row r="75" spans="1:41" ht="15" customHeight="1">
      <c r="A75" s="335" t="s">
        <v>13</v>
      </c>
      <c r="B75" s="161"/>
      <c r="C75" s="109"/>
      <c r="D75" s="191"/>
      <c r="E75" s="99"/>
      <c r="F75" s="63"/>
      <c r="G75" s="9"/>
      <c r="H75" s="10"/>
      <c r="I75" s="228"/>
      <c r="J75" s="11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</row>
    <row r="76" spans="1:41" ht="15" customHeight="1">
      <c r="A76" s="341" t="s">
        <v>32</v>
      </c>
      <c r="B76" s="31"/>
      <c r="C76" s="108" t="s">
        <v>345</v>
      </c>
      <c r="D76" s="111" t="s">
        <v>384</v>
      </c>
      <c r="E76" s="100">
        <v>27</v>
      </c>
      <c r="F76" s="34" t="s">
        <v>348</v>
      </c>
      <c r="G76" s="6"/>
      <c r="H76" s="12"/>
      <c r="I76" s="140"/>
      <c r="J76" s="11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</row>
    <row r="77" spans="1:41" ht="15" customHeight="1">
      <c r="A77" s="335" t="s">
        <v>13</v>
      </c>
      <c r="B77" s="160"/>
      <c r="C77" s="109"/>
      <c r="D77" s="191"/>
      <c r="E77" s="99"/>
      <c r="F77" s="63"/>
      <c r="G77" s="9"/>
      <c r="H77" s="10"/>
      <c r="I77" s="228"/>
      <c r="J77" s="11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</row>
    <row r="78" spans="1:41" ht="15" customHeight="1">
      <c r="A78" s="341" t="s">
        <v>33</v>
      </c>
      <c r="B78" s="31"/>
      <c r="C78" s="108" t="s">
        <v>345</v>
      </c>
      <c r="D78" s="111" t="s">
        <v>383</v>
      </c>
      <c r="E78" s="100">
        <v>2</v>
      </c>
      <c r="F78" s="34" t="s">
        <v>348</v>
      </c>
      <c r="G78" s="6"/>
      <c r="H78" s="12"/>
      <c r="I78" s="140"/>
      <c r="J78" s="11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</row>
    <row r="79" spans="1:41" ht="15" customHeight="1">
      <c r="A79" s="335" t="s">
        <v>13</v>
      </c>
      <c r="B79" s="160"/>
      <c r="C79" s="109"/>
      <c r="D79" s="191"/>
      <c r="E79" s="99"/>
      <c r="F79" s="63"/>
      <c r="G79" s="9"/>
      <c r="H79" s="10"/>
      <c r="I79" s="141"/>
      <c r="J79" s="11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</row>
    <row r="80" spans="1:41" ht="15" customHeight="1">
      <c r="A80" s="341" t="s">
        <v>34</v>
      </c>
      <c r="B80" s="31"/>
      <c r="C80" s="108" t="s">
        <v>345</v>
      </c>
      <c r="D80" s="111" t="s">
        <v>355</v>
      </c>
      <c r="E80" s="100">
        <v>2</v>
      </c>
      <c r="F80" s="34" t="s">
        <v>348</v>
      </c>
      <c r="G80" s="6"/>
      <c r="H80" s="12"/>
      <c r="I80" s="140"/>
      <c r="J80" s="11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</row>
    <row r="81" spans="1:41" ht="15" customHeight="1">
      <c r="A81" s="335" t="s">
        <v>13</v>
      </c>
      <c r="B81" s="160"/>
      <c r="C81" s="109"/>
      <c r="D81" s="191"/>
      <c r="E81" s="99"/>
      <c r="F81" s="63"/>
      <c r="G81" s="9"/>
      <c r="H81" s="10"/>
      <c r="I81" s="141"/>
      <c r="J81" s="11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</row>
    <row r="82" spans="1:41" ht="15" customHeight="1">
      <c r="A82" s="341" t="s">
        <v>35</v>
      </c>
      <c r="B82" s="31"/>
      <c r="C82" s="108" t="s">
        <v>345</v>
      </c>
      <c r="D82" s="111" t="s">
        <v>353</v>
      </c>
      <c r="E82" s="100">
        <v>2</v>
      </c>
      <c r="F82" s="34" t="s">
        <v>348</v>
      </c>
      <c r="G82" s="6"/>
      <c r="H82" s="12"/>
      <c r="I82" s="140"/>
      <c r="J82" s="11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</row>
    <row r="83" spans="1:41" ht="15" customHeight="1">
      <c r="A83" s="335" t="s">
        <v>13</v>
      </c>
      <c r="B83" s="160"/>
      <c r="C83" s="247"/>
      <c r="D83" s="252"/>
      <c r="E83" s="254"/>
      <c r="F83" s="244"/>
      <c r="G83" s="9"/>
      <c r="H83" s="10"/>
      <c r="I83" s="141"/>
      <c r="J83" s="11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</row>
    <row r="84" spans="1:41" ht="15" customHeight="1">
      <c r="A84" s="341" t="s">
        <v>36</v>
      </c>
      <c r="B84" s="31"/>
      <c r="C84" s="245"/>
      <c r="D84" s="249"/>
      <c r="E84" s="255"/>
      <c r="F84" s="246"/>
      <c r="G84" s="6"/>
      <c r="H84" s="12"/>
      <c r="I84" s="140"/>
      <c r="J84" s="11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</row>
    <row r="85" spans="1:41" ht="15" customHeight="1">
      <c r="A85" s="335" t="s">
        <v>13</v>
      </c>
      <c r="B85" s="160"/>
      <c r="C85" s="109"/>
      <c r="D85" s="191"/>
      <c r="E85" s="99"/>
      <c r="F85" s="63"/>
      <c r="G85" s="9"/>
      <c r="H85" s="10"/>
      <c r="I85" s="141"/>
      <c r="J85" s="11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</row>
    <row r="86" spans="1:41" ht="15" customHeight="1">
      <c r="A86" s="341" t="s">
        <v>15</v>
      </c>
      <c r="B86" s="31"/>
      <c r="C86" s="108" t="s">
        <v>382</v>
      </c>
      <c r="D86" s="111" t="s">
        <v>381</v>
      </c>
      <c r="E86" s="100">
        <v>38</v>
      </c>
      <c r="F86" s="34" t="s">
        <v>348</v>
      </c>
      <c r="G86" s="6"/>
      <c r="H86" s="12"/>
      <c r="I86" s="140"/>
      <c r="J86" s="11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</row>
    <row r="87" spans="1:41" ht="15" customHeight="1">
      <c r="A87" s="335" t="s">
        <v>13</v>
      </c>
      <c r="B87" s="160"/>
      <c r="C87" s="247"/>
      <c r="D87" s="252"/>
      <c r="E87" s="254"/>
      <c r="F87" s="244"/>
      <c r="G87" s="9"/>
      <c r="H87" s="10"/>
      <c r="I87" s="141"/>
      <c r="J87" s="11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</row>
    <row r="88" spans="1:41" ht="15" customHeight="1">
      <c r="A88" s="341" t="s">
        <v>16</v>
      </c>
      <c r="B88" s="31"/>
      <c r="C88" s="245"/>
      <c r="D88" s="249"/>
      <c r="E88" s="255"/>
      <c r="F88" s="246"/>
      <c r="G88" s="6"/>
      <c r="H88" s="12"/>
      <c r="I88" s="140"/>
      <c r="J88" s="11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</row>
    <row r="89" spans="1:41" ht="15" customHeight="1">
      <c r="A89" s="335" t="s">
        <v>13</v>
      </c>
      <c r="B89" s="160"/>
      <c r="C89" s="109"/>
      <c r="D89" s="191"/>
      <c r="E89" s="99"/>
      <c r="F89" s="63"/>
      <c r="G89" s="9"/>
      <c r="H89" s="10"/>
      <c r="I89" s="141"/>
      <c r="J89" s="11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</row>
    <row r="90" spans="1:41" ht="15" customHeight="1">
      <c r="A90" s="341" t="s">
        <v>17</v>
      </c>
      <c r="B90" s="31"/>
      <c r="C90" s="108" t="s">
        <v>351</v>
      </c>
      <c r="D90" s="111" t="s">
        <v>380</v>
      </c>
      <c r="E90" s="100">
        <v>8</v>
      </c>
      <c r="F90" s="34" t="s">
        <v>348</v>
      </c>
      <c r="G90" s="6"/>
      <c r="H90" s="12"/>
      <c r="I90" s="140"/>
      <c r="J90" s="11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</row>
    <row r="91" spans="1:41" ht="15" customHeight="1">
      <c r="A91" s="335" t="s">
        <v>13</v>
      </c>
      <c r="B91" s="160"/>
      <c r="C91" s="109"/>
      <c r="D91" s="191"/>
      <c r="E91" s="99"/>
      <c r="F91" s="63"/>
      <c r="G91" s="9"/>
      <c r="H91" s="10"/>
      <c r="I91" s="141"/>
      <c r="J91" s="11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</row>
    <row r="92" spans="1:41" ht="15" customHeight="1">
      <c r="A92" s="341" t="s">
        <v>18</v>
      </c>
      <c r="B92" s="31"/>
      <c r="C92" s="108" t="s">
        <v>345</v>
      </c>
      <c r="D92" s="111" t="s">
        <v>379</v>
      </c>
      <c r="E92" s="100">
        <v>2</v>
      </c>
      <c r="F92" s="34" t="s">
        <v>348</v>
      </c>
      <c r="G92" s="6"/>
      <c r="H92" s="12"/>
      <c r="I92" s="140"/>
      <c r="J92" s="11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</row>
    <row r="93" spans="1:41" ht="15" customHeight="1">
      <c r="A93" s="335" t="s">
        <v>13</v>
      </c>
      <c r="B93" s="160"/>
      <c r="C93" s="247"/>
      <c r="D93" s="252"/>
      <c r="E93" s="254"/>
      <c r="F93" s="244"/>
      <c r="G93" s="9"/>
      <c r="H93" s="10"/>
      <c r="I93" s="141"/>
      <c r="J93" s="11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</row>
    <row r="94" spans="1:41" ht="15" customHeight="1">
      <c r="A94" s="341" t="s">
        <v>19</v>
      </c>
      <c r="B94" s="31"/>
      <c r="C94" s="245"/>
      <c r="D94" s="249"/>
      <c r="E94" s="255"/>
      <c r="F94" s="246"/>
      <c r="G94" s="6"/>
      <c r="H94" s="12"/>
      <c r="I94" s="140"/>
      <c r="J94" s="11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</row>
    <row r="95" spans="1:41" s="130" customFormat="1" ht="15" customHeight="1">
      <c r="A95" s="335" t="s">
        <v>13</v>
      </c>
      <c r="B95" s="240"/>
      <c r="C95" s="154"/>
      <c r="D95" s="204"/>
      <c r="E95" s="97"/>
      <c r="F95" s="101"/>
      <c r="G95" s="9"/>
      <c r="H95" s="10"/>
      <c r="I95" s="228"/>
      <c r="J95" s="116"/>
      <c r="K95" s="5"/>
      <c r="L95" s="5"/>
    </row>
    <row r="96" spans="1:41" s="130" customFormat="1" ht="15" customHeight="1">
      <c r="A96" s="341" t="s">
        <v>20</v>
      </c>
      <c r="B96" s="65"/>
      <c r="C96" s="108" t="s">
        <v>376</v>
      </c>
      <c r="D96" s="104" t="s">
        <v>378</v>
      </c>
      <c r="E96" s="98">
        <v>2</v>
      </c>
      <c r="F96" s="102" t="s">
        <v>27</v>
      </c>
      <c r="G96" s="6"/>
      <c r="H96" s="12"/>
      <c r="I96" s="140"/>
      <c r="J96" s="116"/>
      <c r="K96" s="5"/>
      <c r="L96" s="5"/>
    </row>
    <row r="97" spans="1:41" ht="15" customHeight="1">
      <c r="A97" s="335" t="s">
        <v>13</v>
      </c>
      <c r="B97" s="160"/>
      <c r="C97" s="243"/>
      <c r="D97" s="248"/>
      <c r="E97" s="195"/>
      <c r="F97" s="193"/>
      <c r="G97" s="9"/>
      <c r="H97" s="10"/>
      <c r="I97" s="228"/>
      <c r="J97" s="11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</row>
    <row r="98" spans="1:41" ht="15" customHeight="1">
      <c r="A98" s="341" t="s">
        <v>21</v>
      </c>
      <c r="B98" s="218"/>
      <c r="C98" s="250" t="s">
        <v>367</v>
      </c>
      <c r="D98" s="251" t="s">
        <v>377</v>
      </c>
      <c r="E98" s="207">
        <v>1</v>
      </c>
      <c r="F98" s="208" t="s">
        <v>325</v>
      </c>
      <c r="G98" s="29"/>
      <c r="H98" s="30"/>
      <c r="I98" s="164"/>
      <c r="J98" s="11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</row>
    <row r="99" spans="1:41" ht="15" customHeight="1">
      <c r="A99" s="335" t="s">
        <v>13</v>
      </c>
      <c r="B99" s="161"/>
      <c r="C99" s="174"/>
      <c r="D99" s="204"/>
      <c r="E99" s="97"/>
      <c r="F99" s="101"/>
      <c r="G99" s="3"/>
      <c r="H99" s="28"/>
      <c r="I99" s="156"/>
      <c r="J99" s="11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</row>
    <row r="100" spans="1:41" ht="15" customHeight="1">
      <c r="A100" s="341" t="s">
        <v>28</v>
      </c>
      <c r="B100" s="31"/>
      <c r="C100" s="108" t="s">
        <v>376</v>
      </c>
      <c r="D100" s="104" t="s">
        <v>375</v>
      </c>
      <c r="E100" s="98">
        <v>1</v>
      </c>
      <c r="F100" s="102" t="s">
        <v>325</v>
      </c>
      <c r="G100" s="6"/>
      <c r="H100" s="12"/>
      <c r="I100" s="140"/>
      <c r="J100" s="11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</row>
    <row r="101" spans="1:41" ht="15" customHeight="1">
      <c r="A101" s="335" t="s">
        <v>13</v>
      </c>
      <c r="B101" s="160"/>
      <c r="C101" s="109"/>
      <c r="D101" s="191"/>
      <c r="E101" s="97"/>
      <c r="F101" s="101"/>
      <c r="G101" s="9"/>
      <c r="H101" s="10"/>
      <c r="I101" s="141"/>
      <c r="J101" s="11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</row>
    <row r="102" spans="1:41" ht="15" customHeight="1">
      <c r="A102" s="341" t="s">
        <v>29</v>
      </c>
      <c r="B102" s="31"/>
      <c r="C102" s="108"/>
      <c r="D102" s="111"/>
      <c r="E102" s="98"/>
      <c r="F102" s="102"/>
      <c r="G102" s="6"/>
      <c r="H102" s="12"/>
      <c r="I102" s="140"/>
      <c r="J102" s="11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</row>
    <row r="103" spans="1:41" ht="15" customHeight="1">
      <c r="A103" s="335" t="s">
        <v>13</v>
      </c>
      <c r="B103" s="160"/>
      <c r="C103" s="174"/>
      <c r="D103" s="204"/>
      <c r="E103" s="97"/>
      <c r="F103" s="101"/>
      <c r="G103" s="9"/>
      <c r="H103" s="10"/>
      <c r="I103" s="228"/>
      <c r="J103" s="11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</row>
    <row r="104" spans="1:41" ht="15" customHeight="1">
      <c r="A104" s="341" t="s">
        <v>30</v>
      </c>
      <c r="B104" s="31"/>
      <c r="C104" s="108" t="s">
        <v>347</v>
      </c>
      <c r="D104" s="104" t="s">
        <v>374</v>
      </c>
      <c r="E104" s="98">
        <v>1</v>
      </c>
      <c r="F104" s="102" t="s">
        <v>325</v>
      </c>
      <c r="G104" s="6"/>
      <c r="H104" s="12"/>
      <c r="I104" s="140"/>
      <c r="J104" s="11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</row>
    <row r="105" spans="1:41" ht="15" customHeight="1">
      <c r="A105" s="335" t="s">
        <v>13</v>
      </c>
      <c r="B105" s="160"/>
      <c r="C105" s="174"/>
      <c r="D105" s="204"/>
      <c r="E105" s="97"/>
      <c r="F105" s="101"/>
      <c r="G105" s="9"/>
      <c r="H105" s="10"/>
      <c r="I105" s="228"/>
      <c r="J105" s="11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</row>
    <row r="106" spans="1:41" ht="15" customHeight="1">
      <c r="A106" s="341" t="s">
        <v>31</v>
      </c>
      <c r="B106" s="31"/>
      <c r="C106" s="108" t="s">
        <v>345</v>
      </c>
      <c r="D106" s="104" t="s">
        <v>373</v>
      </c>
      <c r="E106" s="98">
        <v>1</v>
      </c>
      <c r="F106" s="102" t="s">
        <v>325</v>
      </c>
      <c r="G106" s="6"/>
      <c r="H106" s="12"/>
      <c r="I106" s="140"/>
      <c r="J106" s="11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</row>
    <row r="107" spans="1:41" ht="15" customHeight="1">
      <c r="A107" s="335" t="s">
        <v>13</v>
      </c>
      <c r="B107" s="161"/>
      <c r="C107" s="109"/>
      <c r="D107" s="90"/>
      <c r="E107" s="26"/>
      <c r="F107" s="20"/>
      <c r="G107" s="9"/>
      <c r="H107" s="10"/>
      <c r="I107" s="141"/>
      <c r="J107" s="11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</row>
    <row r="108" spans="1:41" ht="15" customHeight="1">
      <c r="A108" s="341" t="s">
        <v>32</v>
      </c>
      <c r="B108" s="31"/>
      <c r="C108" s="108" t="s">
        <v>343</v>
      </c>
      <c r="D108" s="1" t="s">
        <v>342</v>
      </c>
      <c r="E108" s="27">
        <v>2</v>
      </c>
      <c r="F108" s="21" t="s">
        <v>325</v>
      </c>
      <c r="G108" s="6"/>
      <c r="H108" s="12"/>
      <c r="I108" s="140"/>
      <c r="J108" s="11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</row>
    <row r="109" spans="1:41" ht="15" customHeight="1">
      <c r="A109" s="335" t="s">
        <v>13</v>
      </c>
      <c r="B109" s="160"/>
      <c r="C109" s="109"/>
      <c r="D109" s="90"/>
      <c r="E109" s="26"/>
      <c r="F109" s="20"/>
      <c r="G109" s="9"/>
      <c r="H109" s="10"/>
      <c r="I109" s="141"/>
      <c r="J109" s="11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</row>
    <row r="110" spans="1:41" ht="15" customHeight="1">
      <c r="A110" s="341" t="s">
        <v>33</v>
      </c>
      <c r="B110" s="31"/>
      <c r="C110" s="108" t="s">
        <v>367</v>
      </c>
      <c r="D110" s="1" t="s">
        <v>372</v>
      </c>
      <c r="E110" s="27">
        <v>1</v>
      </c>
      <c r="F110" s="21" t="s">
        <v>325</v>
      </c>
      <c r="G110" s="6"/>
      <c r="H110" s="12"/>
      <c r="I110" s="140"/>
      <c r="J110" s="11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</row>
    <row r="111" spans="1:41" s="130" customFormat="1" ht="15" customHeight="1">
      <c r="A111" s="335" t="s">
        <v>13</v>
      </c>
      <c r="B111" s="160"/>
      <c r="C111" s="109"/>
      <c r="D111" s="90"/>
      <c r="E111" s="26"/>
      <c r="F111" s="20"/>
      <c r="G111" s="9"/>
      <c r="H111" s="10"/>
      <c r="I111" s="141"/>
      <c r="J111" s="116"/>
      <c r="K111" s="5"/>
      <c r="L111" s="5"/>
      <c r="M111" s="5"/>
    </row>
    <row r="112" spans="1:41" s="130" customFormat="1" ht="15" customHeight="1">
      <c r="A112" s="341" t="s">
        <v>34</v>
      </c>
      <c r="B112" s="31"/>
      <c r="C112" s="108"/>
      <c r="D112" s="1"/>
      <c r="E112" s="27"/>
      <c r="F112" s="21"/>
      <c r="G112" s="6"/>
      <c r="H112" s="12"/>
      <c r="I112" s="140"/>
      <c r="J112" s="116"/>
      <c r="K112" s="5"/>
      <c r="L112" s="5"/>
      <c r="M112" s="5"/>
    </row>
    <row r="113" spans="1:41" s="130" customFormat="1" ht="15" customHeight="1">
      <c r="A113" s="335" t="s">
        <v>13</v>
      </c>
      <c r="B113" s="160"/>
      <c r="C113" s="107"/>
      <c r="D113" s="110" t="s">
        <v>371</v>
      </c>
      <c r="E113" s="97"/>
      <c r="F113" s="101"/>
      <c r="G113" s="9"/>
      <c r="H113" s="10"/>
      <c r="I113" s="228"/>
      <c r="J113" s="116"/>
      <c r="K113" s="5"/>
      <c r="L113" s="5"/>
      <c r="M113" s="5"/>
    </row>
    <row r="114" spans="1:41" s="130" customFormat="1" ht="15" customHeight="1">
      <c r="A114" s="341" t="s">
        <v>35</v>
      </c>
      <c r="B114" s="31"/>
      <c r="C114" s="108" t="s">
        <v>370</v>
      </c>
      <c r="D114" s="83" t="s">
        <v>369</v>
      </c>
      <c r="E114" s="98">
        <v>1</v>
      </c>
      <c r="F114" s="102" t="s">
        <v>325</v>
      </c>
      <c r="G114" s="6"/>
      <c r="H114" s="12"/>
      <c r="I114" s="140"/>
      <c r="J114" s="116"/>
      <c r="K114" s="5"/>
      <c r="L114" s="5"/>
      <c r="M114" s="5"/>
    </row>
    <row r="115" spans="1:41" s="130" customFormat="1" ht="15" customHeight="1">
      <c r="A115" s="335" t="s">
        <v>13</v>
      </c>
      <c r="B115" s="160"/>
      <c r="C115" s="344"/>
      <c r="D115" s="90"/>
      <c r="E115" s="97"/>
      <c r="F115" s="342"/>
      <c r="G115" s="9"/>
      <c r="H115" s="10"/>
      <c r="I115" s="228"/>
      <c r="J115" s="116"/>
      <c r="K115" s="5"/>
      <c r="L115" s="5"/>
      <c r="M115" s="5"/>
    </row>
    <row r="116" spans="1:41" s="130" customFormat="1" ht="15" customHeight="1">
      <c r="A116" s="341" t="s">
        <v>36</v>
      </c>
      <c r="B116" s="31"/>
      <c r="C116" s="108" t="s">
        <v>341</v>
      </c>
      <c r="D116" s="83" t="s">
        <v>368</v>
      </c>
      <c r="E116" s="98">
        <v>1</v>
      </c>
      <c r="F116" s="102" t="s">
        <v>325</v>
      </c>
      <c r="G116" s="6"/>
      <c r="H116" s="12"/>
      <c r="I116" s="140"/>
      <c r="J116" s="116"/>
      <c r="K116" s="5"/>
      <c r="L116" s="5"/>
      <c r="M116" s="5"/>
    </row>
    <row r="117" spans="1:41" s="130" customFormat="1" ht="15" customHeight="1">
      <c r="A117" s="335" t="s">
        <v>13</v>
      </c>
      <c r="B117" s="160"/>
      <c r="C117" s="343"/>
      <c r="D117" s="90"/>
      <c r="E117" s="97"/>
      <c r="F117" s="342"/>
      <c r="G117" s="9"/>
      <c r="H117" s="10"/>
      <c r="I117" s="228"/>
      <c r="J117" s="116"/>
      <c r="K117" s="5"/>
      <c r="L117" s="5"/>
      <c r="M117" s="5"/>
    </row>
    <row r="118" spans="1:41" s="130" customFormat="1" ht="15" customHeight="1">
      <c r="A118" s="341" t="s">
        <v>15</v>
      </c>
      <c r="B118" s="31"/>
      <c r="C118" s="108" t="s">
        <v>367</v>
      </c>
      <c r="D118" s="83" t="s">
        <v>366</v>
      </c>
      <c r="E118" s="98">
        <v>1</v>
      </c>
      <c r="F118" s="102" t="s">
        <v>325</v>
      </c>
      <c r="G118" s="6"/>
      <c r="H118" s="12"/>
      <c r="I118" s="140"/>
      <c r="J118" s="116"/>
      <c r="K118" s="5"/>
      <c r="L118" s="5"/>
      <c r="M118" s="5"/>
    </row>
    <row r="119" spans="1:41" s="130" customFormat="1" ht="15" customHeight="1">
      <c r="A119" s="335" t="s">
        <v>13</v>
      </c>
      <c r="B119" s="160"/>
      <c r="C119" s="247"/>
      <c r="D119" s="252"/>
      <c r="E119" s="254"/>
      <c r="F119" s="244"/>
      <c r="G119" s="9"/>
      <c r="H119" s="10"/>
      <c r="I119" s="141"/>
      <c r="J119" s="116"/>
      <c r="K119" s="5"/>
      <c r="L119" s="5"/>
      <c r="M119" s="5"/>
    </row>
    <row r="120" spans="1:41" s="130" customFormat="1" ht="15" customHeight="1">
      <c r="A120" s="341" t="s">
        <v>16</v>
      </c>
      <c r="B120" s="31"/>
      <c r="C120" s="245"/>
      <c r="D120" s="249"/>
      <c r="E120" s="255"/>
      <c r="F120" s="246"/>
      <c r="G120" s="6"/>
      <c r="H120" s="12"/>
      <c r="I120" s="140"/>
      <c r="J120" s="116"/>
      <c r="K120" s="5"/>
      <c r="L120" s="5"/>
      <c r="M120" s="5"/>
    </row>
    <row r="121" spans="1:41" s="130" customFormat="1" ht="15" customHeight="1">
      <c r="A121" s="335" t="s">
        <v>13</v>
      </c>
      <c r="B121" s="160"/>
      <c r="C121" s="109"/>
      <c r="D121" s="191"/>
      <c r="E121" s="97"/>
      <c r="F121" s="101"/>
      <c r="G121" s="9"/>
      <c r="H121" s="10"/>
      <c r="I121" s="228"/>
      <c r="J121" s="116"/>
      <c r="K121" s="5"/>
      <c r="L121" s="5"/>
      <c r="M121" s="5"/>
    </row>
    <row r="122" spans="1:41" s="130" customFormat="1" ht="15" customHeight="1">
      <c r="A122" s="341" t="s">
        <v>17</v>
      </c>
      <c r="B122" s="31"/>
      <c r="C122" s="108" t="s">
        <v>339</v>
      </c>
      <c r="D122" s="111" t="s">
        <v>91</v>
      </c>
      <c r="E122" s="98">
        <v>1</v>
      </c>
      <c r="F122" s="102" t="s">
        <v>325</v>
      </c>
      <c r="G122" s="6"/>
      <c r="H122" s="12"/>
      <c r="I122" s="140"/>
      <c r="J122" s="116"/>
      <c r="K122" s="5"/>
      <c r="L122" s="5"/>
      <c r="M122" s="5"/>
    </row>
    <row r="123" spans="1:41" s="130" customFormat="1" ht="15" customHeight="1">
      <c r="A123" s="335" t="s">
        <v>13</v>
      </c>
      <c r="B123" s="160"/>
      <c r="C123" s="109"/>
      <c r="D123" s="90"/>
      <c r="E123" s="97"/>
      <c r="F123" s="101"/>
      <c r="G123" s="9"/>
      <c r="H123" s="10"/>
      <c r="I123" s="228"/>
      <c r="J123" s="116"/>
      <c r="K123" s="5"/>
      <c r="L123" s="5"/>
      <c r="M123" s="5"/>
    </row>
    <row r="124" spans="1:41" s="130" customFormat="1" ht="15" customHeight="1">
      <c r="A124" s="341" t="s">
        <v>18</v>
      </c>
      <c r="B124" s="31"/>
      <c r="C124" s="108" t="s">
        <v>337</v>
      </c>
      <c r="D124" s="1"/>
      <c r="E124" s="98">
        <v>1</v>
      </c>
      <c r="F124" s="102" t="s">
        <v>325</v>
      </c>
      <c r="G124" s="6"/>
      <c r="H124" s="12"/>
      <c r="I124" s="140"/>
      <c r="J124" s="116"/>
      <c r="K124" s="5"/>
      <c r="L124" s="5"/>
      <c r="M124" s="5"/>
    </row>
    <row r="125" spans="1:41" s="130" customFormat="1" ht="15" customHeight="1">
      <c r="A125" s="335" t="s">
        <v>13</v>
      </c>
      <c r="B125" s="160"/>
      <c r="C125" s="109"/>
      <c r="D125" s="90"/>
      <c r="E125" s="26"/>
      <c r="F125" s="20"/>
      <c r="G125" s="9"/>
      <c r="H125" s="10"/>
      <c r="I125" s="141"/>
      <c r="J125" s="116"/>
      <c r="K125" s="5"/>
      <c r="L125" s="5"/>
      <c r="M125" s="5"/>
    </row>
    <row r="126" spans="1:41" s="130" customFormat="1" ht="15" customHeight="1">
      <c r="A126" s="341" t="s">
        <v>19</v>
      </c>
      <c r="B126" s="31"/>
      <c r="C126" s="108"/>
      <c r="D126" s="1"/>
      <c r="E126" s="27"/>
      <c r="F126" s="21"/>
      <c r="G126" s="6"/>
      <c r="H126" s="12"/>
      <c r="I126" s="140"/>
      <c r="J126" s="116"/>
      <c r="K126" s="5"/>
      <c r="L126" s="5"/>
      <c r="M126" s="5"/>
    </row>
    <row r="127" spans="1:41" ht="15" customHeight="1">
      <c r="A127" s="335" t="s">
        <v>13</v>
      </c>
      <c r="B127" s="160"/>
      <c r="C127" s="247"/>
      <c r="D127" s="252"/>
      <c r="E127" s="97"/>
      <c r="F127" s="101"/>
      <c r="G127" s="9"/>
      <c r="H127" s="10"/>
      <c r="I127" s="228"/>
      <c r="J127" s="11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</row>
    <row r="128" spans="1:41" ht="15" customHeight="1">
      <c r="A128" s="341" t="s">
        <v>20</v>
      </c>
      <c r="B128" s="31"/>
      <c r="C128" s="245" t="s">
        <v>334</v>
      </c>
      <c r="D128" s="249" t="s">
        <v>333</v>
      </c>
      <c r="E128" s="98">
        <v>1</v>
      </c>
      <c r="F128" s="102" t="s">
        <v>23</v>
      </c>
      <c r="G128" s="6"/>
      <c r="H128" s="12"/>
      <c r="I128" s="140"/>
      <c r="J128" s="11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</row>
    <row r="129" spans="1:41" ht="15" customHeight="1">
      <c r="A129" s="335" t="s">
        <v>13</v>
      </c>
      <c r="B129" s="160"/>
      <c r="C129" s="243"/>
      <c r="D129" s="248"/>
      <c r="E129" s="214"/>
      <c r="F129" s="215"/>
      <c r="G129" s="9"/>
      <c r="H129" s="10"/>
      <c r="I129" s="228"/>
      <c r="J129" s="11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</row>
    <row r="130" spans="1:41" ht="15" customHeight="1">
      <c r="A130" s="341" t="s">
        <v>21</v>
      </c>
      <c r="B130" s="218"/>
      <c r="C130" s="257" t="s">
        <v>400</v>
      </c>
      <c r="D130" s="251"/>
      <c r="E130" s="207">
        <v>1</v>
      </c>
      <c r="F130" s="208" t="s">
        <v>23</v>
      </c>
      <c r="G130" s="29"/>
      <c r="H130" s="30"/>
      <c r="I130" s="164"/>
      <c r="J130" s="11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</row>
    <row r="131" spans="1:41" ht="15" customHeight="1">
      <c r="A131" s="335" t="s">
        <v>13</v>
      </c>
      <c r="B131" s="160"/>
      <c r="C131" s="107"/>
      <c r="D131" s="103"/>
      <c r="E131" s="97"/>
      <c r="F131" s="101"/>
      <c r="G131" s="9"/>
      <c r="H131" s="10"/>
      <c r="I131" s="11"/>
      <c r="J131" s="11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</row>
    <row r="132" spans="1:41" ht="15" customHeight="1">
      <c r="A132" s="341" t="s">
        <v>28</v>
      </c>
      <c r="B132" s="31"/>
      <c r="C132" s="108"/>
      <c r="D132" s="104"/>
      <c r="E132" s="98"/>
      <c r="F132" s="102"/>
      <c r="G132" s="153"/>
      <c r="H132" s="12"/>
      <c r="I132" s="7"/>
      <c r="J132" s="11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</row>
    <row r="133" spans="1:41" ht="15" customHeight="1">
      <c r="A133" s="335" t="s">
        <v>13</v>
      </c>
      <c r="B133" s="160"/>
      <c r="C133" s="90"/>
      <c r="D133" s="110"/>
      <c r="E133" s="99"/>
      <c r="F133" s="20"/>
      <c r="G133" s="9"/>
      <c r="H133" s="10"/>
      <c r="I133" s="141"/>
      <c r="J133" s="11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</row>
    <row r="134" spans="1:41" ht="15" customHeight="1">
      <c r="A134" s="341" t="s">
        <v>29</v>
      </c>
      <c r="B134" s="31"/>
      <c r="C134" s="1"/>
      <c r="D134" s="111"/>
      <c r="E134" s="100"/>
      <c r="F134" s="21"/>
      <c r="G134" s="6"/>
      <c r="H134" s="12"/>
      <c r="I134" s="140"/>
      <c r="J134" s="11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</row>
    <row r="135" spans="1:41" ht="15" customHeight="1">
      <c r="A135" s="335" t="s">
        <v>13</v>
      </c>
      <c r="B135" s="160"/>
      <c r="C135" s="192"/>
      <c r="D135" s="233"/>
      <c r="E135" s="195"/>
      <c r="F135" s="193"/>
      <c r="G135" s="9"/>
      <c r="H135" s="10"/>
      <c r="I135" s="11"/>
      <c r="J135" s="11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</row>
    <row r="136" spans="1:41" ht="15" customHeight="1">
      <c r="A136" s="341" t="s">
        <v>30</v>
      </c>
      <c r="B136" s="31"/>
      <c r="C136" s="108"/>
      <c r="D136" s="104"/>
      <c r="E136" s="98"/>
      <c r="F136" s="102"/>
      <c r="G136" s="168"/>
      <c r="H136" s="168"/>
      <c r="I136" s="7"/>
      <c r="J136" s="11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</row>
    <row r="137" spans="1:41" ht="15" customHeight="1">
      <c r="A137" s="335" t="s">
        <v>13</v>
      </c>
      <c r="B137" s="160"/>
      <c r="C137" s="8"/>
      <c r="D137" s="191"/>
      <c r="E137" s="195"/>
      <c r="F137" s="193"/>
      <c r="G137" s="9"/>
      <c r="H137" s="10"/>
      <c r="I137" s="141"/>
      <c r="J137" s="11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</row>
    <row r="138" spans="1:41" ht="15" customHeight="1">
      <c r="A138" s="341" t="s">
        <v>31</v>
      </c>
      <c r="B138" s="31"/>
      <c r="C138" s="67"/>
      <c r="D138" s="1"/>
      <c r="E138" s="98"/>
      <c r="F138" s="102"/>
      <c r="G138" s="6"/>
      <c r="H138" s="12"/>
      <c r="I138" s="140"/>
      <c r="J138" s="11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</row>
    <row r="139" spans="1:41" s="130" customFormat="1" ht="15" customHeight="1">
      <c r="A139" s="335" t="s">
        <v>13</v>
      </c>
      <c r="B139" s="160"/>
      <c r="C139" s="8"/>
      <c r="D139" s="110"/>
      <c r="E139" s="99"/>
      <c r="F139" s="20"/>
      <c r="G139" s="9"/>
      <c r="H139" s="10"/>
      <c r="I139" s="141"/>
      <c r="J139" s="116"/>
      <c r="K139" s="5"/>
      <c r="L139" s="5"/>
    </row>
    <row r="140" spans="1:41" s="130" customFormat="1" ht="15" customHeight="1">
      <c r="A140" s="341" t="s">
        <v>32</v>
      </c>
      <c r="B140" s="31"/>
      <c r="C140" s="67"/>
      <c r="D140" s="1"/>
      <c r="E140" s="100"/>
      <c r="F140" s="21"/>
      <c r="G140" s="6"/>
      <c r="H140" s="12"/>
      <c r="I140" s="140"/>
      <c r="J140" s="116"/>
      <c r="K140" s="5"/>
      <c r="L140" s="5"/>
    </row>
    <row r="141" spans="1:41" ht="15" customHeight="1">
      <c r="A141" s="335" t="s">
        <v>13</v>
      </c>
      <c r="B141" s="240"/>
      <c r="C141" s="154"/>
      <c r="D141" s="61"/>
      <c r="E141" s="162"/>
      <c r="F141" s="203"/>
      <c r="G141" s="9"/>
      <c r="H141" s="10"/>
      <c r="I141" s="141"/>
      <c r="J141" s="11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</row>
    <row r="142" spans="1:41" ht="15" customHeight="1">
      <c r="A142" s="341" t="s">
        <v>33</v>
      </c>
      <c r="B142" s="65"/>
      <c r="C142" s="108"/>
      <c r="D142" s="104"/>
      <c r="E142" s="27"/>
      <c r="F142" s="21"/>
      <c r="G142" s="6"/>
      <c r="H142" s="12"/>
      <c r="I142" s="140"/>
      <c r="J142" s="11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</row>
    <row r="143" spans="1:41" ht="15" customHeight="1">
      <c r="A143" s="335" t="s">
        <v>13</v>
      </c>
      <c r="B143" s="161"/>
      <c r="C143" s="176"/>
      <c r="D143" s="191"/>
      <c r="E143" s="26"/>
      <c r="F143" s="20"/>
      <c r="G143" s="9"/>
      <c r="H143" s="10"/>
      <c r="I143" s="141"/>
      <c r="J143" s="11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</row>
    <row r="144" spans="1:41" ht="15" customHeight="1">
      <c r="A144" s="341" t="s">
        <v>34</v>
      </c>
      <c r="B144" s="31"/>
      <c r="C144" s="67"/>
      <c r="D144" s="111"/>
      <c r="E144" s="27"/>
      <c r="F144" s="21"/>
      <c r="G144" s="6"/>
      <c r="H144" s="12"/>
      <c r="I144" s="140"/>
      <c r="J144" s="11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</row>
    <row r="145" spans="1:41" ht="15" customHeight="1">
      <c r="A145" s="335" t="s">
        <v>13</v>
      </c>
      <c r="B145" s="160"/>
      <c r="C145" s="90"/>
      <c r="D145" s="90"/>
      <c r="E145" s="26"/>
      <c r="F145" s="20"/>
      <c r="G145" s="9"/>
      <c r="H145" s="10"/>
      <c r="I145" s="141"/>
      <c r="J145" s="11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</row>
    <row r="146" spans="1:41" ht="15" customHeight="1">
      <c r="A146" s="341" t="s">
        <v>35</v>
      </c>
      <c r="B146" s="31"/>
      <c r="C146" s="202"/>
      <c r="D146" s="111"/>
      <c r="E146" s="27"/>
      <c r="F146" s="21"/>
      <c r="G146" s="6"/>
      <c r="H146" s="12"/>
      <c r="I146" s="140"/>
      <c r="J146" s="11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</row>
    <row r="147" spans="1:41" ht="15" customHeight="1">
      <c r="A147" s="335" t="s">
        <v>13</v>
      </c>
      <c r="B147" s="160"/>
      <c r="C147" s="2"/>
      <c r="D147" s="2"/>
      <c r="E147" s="26"/>
      <c r="F147" s="20"/>
      <c r="G147" s="9"/>
      <c r="H147" s="10"/>
      <c r="I147" s="228"/>
      <c r="J147" s="11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</row>
    <row r="148" spans="1:41" ht="15" customHeight="1">
      <c r="A148" s="341" t="s">
        <v>36</v>
      </c>
      <c r="B148" s="31"/>
      <c r="C148" s="108"/>
      <c r="D148" s="1"/>
      <c r="E148" s="27"/>
      <c r="F148" s="21"/>
      <c r="G148" s="6"/>
      <c r="H148" s="12"/>
      <c r="I148" s="140"/>
      <c r="J148" s="11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</row>
    <row r="149" spans="1:41" ht="15" customHeight="1">
      <c r="A149" s="335" t="s">
        <v>13</v>
      </c>
      <c r="B149" s="160"/>
      <c r="C149" s="90"/>
      <c r="D149" s="90"/>
      <c r="E149" s="26"/>
      <c r="F149" s="20"/>
      <c r="G149" s="9"/>
      <c r="H149" s="10"/>
      <c r="I149" s="228"/>
      <c r="J149" s="11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</row>
    <row r="150" spans="1:41" ht="15" customHeight="1">
      <c r="A150" s="341" t="s">
        <v>15</v>
      </c>
      <c r="B150" s="31"/>
      <c r="C150" s="108"/>
      <c r="D150" s="1"/>
      <c r="E150" s="27"/>
      <c r="F150" s="21"/>
      <c r="G150" s="6"/>
      <c r="H150" s="12"/>
      <c r="I150" s="140"/>
      <c r="J150" s="11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</row>
    <row r="151" spans="1:41" ht="15" customHeight="1">
      <c r="A151" s="335" t="s">
        <v>13</v>
      </c>
      <c r="B151" s="161"/>
      <c r="C151" s="109"/>
      <c r="D151" s="204"/>
      <c r="E151" s="97"/>
      <c r="F151" s="20"/>
      <c r="G151" s="9"/>
      <c r="H151" s="10"/>
      <c r="I151" s="141"/>
      <c r="J151" s="11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</row>
    <row r="152" spans="1:41" ht="15" customHeight="1">
      <c r="A152" s="341" t="s">
        <v>16</v>
      </c>
      <c r="B152" s="31"/>
      <c r="C152" s="108"/>
      <c r="D152" s="104"/>
      <c r="E152" s="98"/>
      <c r="F152" s="21"/>
      <c r="G152" s="6"/>
      <c r="H152" s="12"/>
      <c r="I152" s="140"/>
      <c r="J152" s="11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</row>
    <row r="153" spans="1:41" s="130" customFormat="1" ht="15" customHeight="1">
      <c r="A153" s="335" t="s">
        <v>13</v>
      </c>
      <c r="B153" s="160"/>
      <c r="C153" s="109"/>
      <c r="D153" s="191"/>
      <c r="E153" s="97"/>
      <c r="F153" s="20"/>
      <c r="G153" s="9"/>
      <c r="H153" s="10"/>
      <c r="I153" s="141"/>
      <c r="J153" s="116"/>
      <c r="K153" s="5"/>
      <c r="L153" s="5"/>
      <c r="M153" s="5"/>
    </row>
    <row r="154" spans="1:41" s="130" customFormat="1" ht="15" customHeight="1">
      <c r="A154" s="341" t="s">
        <v>17</v>
      </c>
      <c r="B154" s="31"/>
      <c r="C154" s="1"/>
      <c r="D154" s="111"/>
      <c r="E154" s="98"/>
      <c r="F154" s="21"/>
      <c r="G154" s="6"/>
      <c r="H154" s="12"/>
      <c r="I154" s="140"/>
      <c r="J154" s="116"/>
      <c r="K154" s="5"/>
      <c r="L154" s="5"/>
      <c r="M154" s="5"/>
    </row>
    <row r="155" spans="1:41" ht="15" customHeight="1">
      <c r="A155" s="335" t="s">
        <v>13</v>
      </c>
      <c r="B155" s="160"/>
      <c r="C155" s="107"/>
      <c r="D155" s="110"/>
      <c r="E155" s="97"/>
      <c r="F155" s="101"/>
      <c r="G155" s="9"/>
      <c r="H155" s="10"/>
      <c r="I155" s="141"/>
      <c r="J155" s="11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</row>
    <row r="156" spans="1:41" ht="15" customHeight="1">
      <c r="A156" s="341" t="s">
        <v>18</v>
      </c>
      <c r="B156" s="31"/>
      <c r="C156" s="1"/>
      <c r="D156" s="104"/>
      <c r="E156" s="98"/>
      <c r="F156" s="102"/>
      <c r="G156" s="6"/>
      <c r="H156" s="12"/>
      <c r="I156" s="140"/>
      <c r="J156" s="11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</row>
    <row r="157" spans="1:41" ht="15" customHeight="1">
      <c r="A157" s="335" t="s">
        <v>13</v>
      </c>
      <c r="B157" s="160"/>
      <c r="C157" s="90"/>
      <c r="D157" s="191"/>
      <c r="E157" s="99"/>
      <c r="F157" s="20"/>
      <c r="G157" s="9"/>
      <c r="H157" s="10"/>
      <c r="I157" s="141"/>
      <c r="J157" s="11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</row>
    <row r="158" spans="1:41" ht="15" customHeight="1">
      <c r="A158" s="341" t="s">
        <v>19</v>
      </c>
      <c r="B158" s="31"/>
      <c r="C158" s="1"/>
      <c r="D158" s="111"/>
      <c r="E158" s="100"/>
      <c r="F158" s="21"/>
      <c r="G158" s="6"/>
      <c r="H158" s="12"/>
      <c r="I158" s="140"/>
      <c r="J158" s="11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</row>
    <row r="159" spans="1:41" ht="15" customHeight="1">
      <c r="A159" s="335" t="s">
        <v>13</v>
      </c>
      <c r="B159" s="160"/>
      <c r="C159" s="2"/>
      <c r="D159" s="191"/>
      <c r="E159" s="99"/>
      <c r="F159" s="20"/>
      <c r="G159" s="9"/>
      <c r="H159" s="10"/>
      <c r="I159" s="141"/>
      <c r="J159" s="11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</row>
    <row r="160" spans="1:41" ht="15" customHeight="1">
      <c r="A160" s="341" t="s">
        <v>20</v>
      </c>
      <c r="B160" s="31"/>
      <c r="C160" s="157" t="s">
        <v>103</v>
      </c>
      <c r="D160" s="111"/>
      <c r="E160" s="100"/>
      <c r="F160" s="21"/>
      <c r="G160" s="6"/>
      <c r="H160" s="12"/>
      <c r="I160" s="140"/>
      <c r="J160" s="11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</row>
    <row r="161" spans="1:41" ht="15" customHeight="1">
      <c r="A161" s="335" t="s">
        <v>13</v>
      </c>
      <c r="B161" s="160"/>
      <c r="C161" s="2"/>
      <c r="D161" s="110"/>
      <c r="E161" s="212"/>
      <c r="F161" s="203"/>
      <c r="G161" s="9"/>
      <c r="H161" s="10"/>
      <c r="I161" s="141"/>
      <c r="J161" s="11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</row>
    <row r="162" spans="1:41" ht="15" customHeight="1">
      <c r="A162" s="341" t="s">
        <v>21</v>
      </c>
      <c r="B162" s="218"/>
      <c r="C162" s="24"/>
      <c r="D162" s="258"/>
      <c r="E162" s="175"/>
      <c r="F162" s="25"/>
      <c r="G162" s="29"/>
      <c r="H162" s="30"/>
      <c r="I162" s="164"/>
      <c r="J162" s="11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</row>
    <row r="163" spans="1:41" ht="15" customHeight="1">
      <c r="A163" s="335" t="s">
        <v>13</v>
      </c>
      <c r="B163" s="161"/>
      <c r="C163" s="109"/>
      <c r="D163" s="191"/>
      <c r="E163" s="99"/>
      <c r="F163" s="20"/>
      <c r="G163" s="3"/>
      <c r="H163" s="28"/>
      <c r="I163" s="165"/>
      <c r="J163" s="11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</row>
    <row r="164" spans="1:41" ht="15" customHeight="1">
      <c r="A164" s="341" t="s">
        <v>28</v>
      </c>
      <c r="B164" s="31" t="s">
        <v>101</v>
      </c>
      <c r="C164" s="108" t="s">
        <v>118</v>
      </c>
      <c r="D164" s="111" t="s">
        <v>360</v>
      </c>
      <c r="E164" s="100"/>
      <c r="F164" s="21"/>
      <c r="G164" s="6"/>
      <c r="H164" s="12"/>
      <c r="I164" s="140"/>
      <c r="J164" s="11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</row>
    <row r="165" spans="1:41" ht="15" customHeight="1">
      <c r="A165" s="335" t="s">
        <v>13</v>
      </c>
      <c r="B165" s="160"/>
      <c r="C165" s="109"/>
      <c r="D165" s="191"/>
      <c r="E165" s="97"/>
      <c r="F165" s="101"/>
      <c r="G165" s="9"/>
      <c r="H165" s="10"/>
      <c r="I165" s="141"/>
      <c r="J165" s="11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</row>
    <row r="166" spans="1:41" ht="15" customHeight="1">
      <c r="A166" s="341" t="s">
        <v>29</v>
      </c>
      <c r="B166" s="31"/>
      <c r="C166" s="108"/>
      <c r="D166" s="111"/>
      <c r="E166" s="98"/>
      <c r="F166" s="102"/>
      <c r="G166" s="6"/>
      <c r="H166" s="12"/>
      <c r="I166" s="140"/>
      <c r="J166" s="11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</row>
    <row r="167" spans="1:41" ht="15" customHeight="1">
      <c r="A167" s="335" t="s">
        <v>13</v>
      </c>
      <c r="B167" s="160"/>
      <c r="C167" s="109"/>
      <c r="D167" s="90" t="s">
        <v>328</v>
      </c>
      <c r="E167" s="97"/>
      <c r="F167" s="101"/>
      <c r="G167" s="9"/>
      <c r="H167" s="10"/>
      <c r="I167" s="228"/>
      <c r="J167" s="11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</row>
    <row r="168" spans="1:41" ht="15" customHeight="1">
      <c r="A168" s="341" t="s">
        <v>30</v>
      </c>
      <c r="B168" s="31"/>
      <c r="C168" s="108" t="s">
        <v>327</v>
      </c>
      <c r="D168" s="1" t="s">
        <v>363</v>
      </c>
      <c r="E168" s="98">
        <v>1</v>
      </c>
      <c r="F168" s="102" t="s">
        <v>325</v>
      </c>
      <c r="G168" s="6"/>
      <c r="H168" s="12"/>
      <c r="I168" s="140"/>
      <c r="J168" s="11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</row>
    <row r="169" spans="1:41" ht="15" customHeight="1">
      <c r="A169" s="335" t="s">
        <v>13</v>
      </c>
      <c r="B169" s="160"/>
      <c r="C169" s="109"/>
      <c r="D169" s="90"/>
      <c r="E169" s="26"/>
      <c r="F169" s="20"/>
      <c r="G169" s="9"/>
      <c r="H169" s="10"/>
      <c r="I169" s="141"/>
      <c r="J169" s="11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</row>
    <row r="170" spans="1:41" ht="15" customHeight="1">
      <c r="A170" s="341" t="s">
        <v>31</v>
      </c>
      <c r="B170" s="31"/>
      <c r="C170" s="108"/>
      <c r="D170" s="1"/>
      <c r="E170" s="27"/>
      <c r="F170" s="21"/>
      <c r="G170" s="6"/>
      <c r="H170" s="12"/>
      <c r="I170" s="140"/>
      <c r="J170" s="11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</row>
    <row r="171" spans="1:41" ht="15" customHeight="1">
      <c r="A171" s="335" t="s">
        <v>13</v>
      </c>
      <c r="B171" s="161"/>
      <c r="C171" s="109"/>
      <c r="D171" s="90" t="s">
        <v>328</v>
      </c>
      <c r="E171" s="97"/>
      <c r="F171" s="101"/>
      <c r="G171" s="9"/>
      <c r="H171" s="10"/>
      <c r="I171" s="228"/>
      <c r="J171" s="11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</row>
    <row r="172" spans="1:41" ht="15" customHeight="1">
      <c r="A172" s="341" t="s">
        <v>32</v>
      </c>
      <c r="B172" s="31"/>
      <c r="C172" s="108" t="s">
        <v>362</v>
      </c>
      <c r="D172" s="111" t="s">
        <v>361</v>
      </c>
      <c r="E172" s="98">
        <v>1</v>
      </c>
      <c r="F172" s="102" t="s">
        <v>325</v>
      </c>
      <c r="G172" s="6"/>
      <c r="H172" s="12"/>
      <c r="I172" s="140"/>
      <c r="J172" s="11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</row>
    <row r="173" spans="1:41" ht="15" customHeight="1">
      <c r="A173" s="335" t="s">
        <v>13</v>
      </c>
      <c r="B173" s="160"/>
      <c r="C173" s="109"/>
      <c r="D173" s="90"/>
      <c r="E173" s="97"/>
      <c r="F173" s="101"/>
      <c r="G173" s="9"/>
      <c r="H173" s="10"/>
      <c r="I173" s="228"/>
      <c r="J173" s="11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</row>
    <row r="174" spans="1:41" ht="15" customHeight="1">
      <c r="A174" s="341" t="s">
        <v>33</v>
      </c>
      <c r="B174" s="152"/>
      <c r="C174" s="108"/>
      <c r="D174" s="1"/>
      <c r="E174" s="98"/>
      <c r="F174" s="102"/>
      <c r="G174" s="6"/>
      <c r="H174" s="12"/>
      <c r="I174" s="140"/>
      <c r="J174" s="11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</row>
    <row r="175" spans="1:41" ht="15" customHeight="1">
      <c r="A175" s="335" t="s">
        <v>13</v>
      </c>
      <c r="B175" s="160"/>
      <c r="C175" s="109"/>
      <c r="D175" s="90"/>
      <c r="E175" s="26"/>
      <c r="F175" s="20"/>
      <c r="G175" s="9"/>
      <c r="H175" s="10"/>
      <c r="I175" s="141"/>
      <c r="J175" s="11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</row>
    <row r="176" spans="1:41" ht="15" customHeight="1">
      <c r="A176" s="341" t="s">
        <v>34</v>
      </c>
      <c r="B176" s="31"/>
      <c r="C176" s="108"/>
      <c r="D176" s="1"/>
      <c r="E176" s="27"/>
      <c r="F176" s="21"/>
      <c r="G176" s="6"/>
      <c r="H176" s="12"/>
      <c r="I176" s="140"/>
      <c r="J176" s="11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</row>
    <row r="177" spans="1:41" ht="15" customHeight="1">
      <c r="A177" s="335" t="s">
        <v>13</v>
      </c>
      <c r="B177" s="160"/>
      <c r="C177" s="109"/>
      <c r="D177" s="191"/>
      <c r="E177" s="97"/>
      <c r="F177" s="101"/>
      <c r="G177" s="9"/>
      <c r="H177" s="10"/>
      <c r="I177" s="141"/>
      <c r="J177" s="11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</row>
    <row r="178" spans="1:41" ht="15" customHeight="1">
      <c r="A178" s="341" t="s">
        <v>35</v>
      </c>
      <c r="B178" s="31"/>
      <c r="C178" s="108" t="s">
        <v>399</v>
      </c>
      <c r="D178" s="111" t="s">
        <v>398</v>
      </c>
      <c r="E178" s="98"/>
      <c r="F178" s="102"/>
      <c r="G178" s="6"/>
      <c r="H178" s="12"/>
      <c r="I178" s="140"/>
      <c r="J178" s="11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</row>
    <row r="179" spans="1:41" ht="15" customHeight="1">
      <c r="A179" s="335" t="s">
        <v>13</v>
      </c>
      <c r="B179" s="161"/>
      <c r="C179" s="109" t="s">
        <v>25</v>
      </c>
      <c r="D179" s="191" t="s">
        <v>392</v>
      </c>
      <c r="E179" s="97"/>
      <c r="F179" s="101"/>
      <c r="G179" s="9"/>
      <c r="H179" s="10"/>
      <c r="I179" s="228"/>
      <c r="J179" s="11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</row>
    <row r="180" spans="1:41" ht="15" customHeight="1">
      <c r="A180" s="341" t="s">
        <v>36</v>
      </c>
      <c r="B180" s="31"/>
      <c r="C180" s="108" t="s">
        <v>397</v>
      </c>
      <c r="D180" s="111" t="s">
        <v>396</v>
      </c>
      <c r="E180" s="98">
        <v>0.08</v>
      </c>
      <c r="F180" s="102" t="s">
        <v>391</v>
      </c>
      <c r="G180" s="6"/>
      <c r="H180" s="12"/>
      <c r="I180" s="140"/>
      <c r="J180" s="11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</row>
    <row r="181" spans="1:41" s="130" customFormat="1" ht="15" customHeight="1">
      <c r="A181" s="335" t="s">
        <v>13</v>
      </c>
      <c r="B181" s="160"/>
      <c r="C181" s="109" t="s">
        <v>25</v>
      </c>
      <c r="D181" s="110" t="s">
        <v>392</v>
      </c>
      <c r="E181" s="97"/>
      <c r="F181" s="101" t="s">
        <v>25</v>
      </c>
      <c r="G181" s="9"/>
      <c r="H181" s="10"/>
      <c r="I181" s="228"/>
      <c r="J181" s="116"/>
      <c r="K181" s="5"/>
      <c r="L181" s="5"/>
      <c r="M181" s="5"/>
    </row>
    <row r="182" spans="1:41" s="130" customFormat="1" ht="15" customHeight="1">
      <c r="A182" s="341" t="s">
        <v>15</v>
      </c>
      <c r="B182" s="31"/>
      <c r="C182" s="108" t="s">
        <v>395</v>
      </c>
      <c r="D182" s="111" t="s">
        <v>394</v>
      </c>
      <c r="E182" s="98">
        <v>0.08</v>
      </c>
      <c r="F182" s="102" t="s">
        <v>391</v>
      </c>
      <c r="G182" s="6"/>
      <c r="H182" s="12"/>
      <c r="I182" s="140"/>
      <c r="J182" s="116"/>
      <c r="K182" s="5"/>
      <c r="L182" s="5"/>
      <c r="M182" s="5"/>
    </row>
    <row r="183" spans="1:41" ht="15" customHeight="1">
      <c r="A183" s="335" t="s">
        <v>13</v>
      </c>
      <c r="B183" s="160"/>
      <c r="C183" s="107" t="s">
        <v>25</v>
      </c>
      <c r="D183" s="110" t="s">
        <v>25</v>
      </c>
      <c r="E183" s="97"/>
      <c r="F183" s="101" t="s">
        <v>25</v>
      </c>
      <c r="G183" s="9"/>
      <c r="H183" s="10"/>
      <c r="I183" s="228"/>
      <c r="J183" s="11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</row>
    <row r="184" spans="1:41" ht="15" customHeight="1">
      <c r="A184" s="341" t="s">
        <v>16</v>
      </c>
      <c r="B184" s="31"/>
      <c r="C184" s="108" t="s">
        <v>393</v>
      </c>
      <c r="D184" s="111" t="s">
        <v>392</v>
      </c>
      <c r="E184" s="98">
        <v>0.08</v>
      </c>
      <c r="F184" s="102" t="s">
        <v>391</v>
      </c>
      <c r="G184" s="6"/>
      <c r="H184" s="12"/>
      <c r="I184" s="140"/>
      <c r="J184" s="11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</row>
    <row r="185" spans="1:41" ht="15" customHeight="1">
      <c r="A185" s="335" t="s">
        <v>13</v>
      </c>
      <c r="B185" s="160"/>
      <c r="C185" s="109"/>
      <c r="D185" s="90"/>
      <c r="E185" s="26"/>
      <c r="F185" s="20"/>
      <c r="G185" s="9"/>
      <c r="H185" s="10"/>
      <c r="I185" s="141"/>
      <c r="J185" s="11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</row>
    <row r="186" spans="1:41" ht="15" customHeight="1">
      <c r="A186" s="341" t="s">
        <v>17</v>
      </c>
      <c r="B186" s="31"/>
      <c r="C186" s="108"/>
      <c r="D186" s="1"/>
      <c r="E186" s="27"/>
      <c r="F186" s="21"/>
      <c r="G186" s="6"/>
      <c r="H186" s="12"/>
      <c r="I186" s="140"/>
      <c r="J186" s="11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</row>
    <row r="187" spans="1:41" ht="15" customHeight="1">
      <c r="A187" s="335" t="s">
        <v>13</v>
      </c>
      <c r="B187" s="160"/>
      <c r="C187" s="109"/>
      <c r="D187" s="90"/>
      <c r="E187" s="26"/>
      <c r="F187" s="20"/>
      <c r="G187" s="9"/>
      <c r="H187" s="10"/>
      <c r="I187" s="141"/>
      <c r="J187" s="11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</row>
    <row r="188" spans="1:41" ht="15" customHeight="1">
      <c r="A188" s="341" t="s">
        <v>18</v>
      </c>
      <c r="B188" s="31"/>
      <c r="C188" s="108"/>
      <c r="D188" s="1"/>
      <c r="E188" s="27"/>
      <c r="F188" s="21"/>
      <c r="G188" s="6"/>
      <c r="H188" s="12"/>
      <c r="I188" s="140"/>
      <c r="J188" s="11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</row>
    <row r="189" spans="1:41" ht="15" customHeight="1">
      <c r="A189" s="335" t="s">
        <v>13</v>
      </c>
      <c r="B189" s="160"/>
      <c r="C189" s="107"/>
      <c r="D189" s="90"/>
      <c r="E189" s="26"/>
      <c r="F189" s="20"/>
      <c r="G189" s="9"/>
      <c r="H189" s="10"/>
      <c r="I189" s="141"/>
      <c r="J189" s="11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</row>
    <row r="190" spans="1:41" ht="15" customHeight="1">
      <c r="A190" s="341" t="s">
        <v>19</v>
      </c>
      <c r="B190" s="31"/>
      <c r="C190" s="108"/>
      <c r="D190" s="1"/>
      <c r="E190" s="27"/>
      <c r="F190" s="21"/>
      <c r="G190" s="6"/>
      <c r="H190" s="12"/>
      <c r="I190" s="140"/>
      <c r="J190" s="11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</row>
    <row r="191" spans="1:41" ht="15" customHeight="1">
      <c r="A191" s="335" t="s">
        <v>13</v>
      </c>
      <c r="B191" s="160"/>
      <c r="C191" s="2"/>
      <c r="D191" s="191"/>
      <c r="E191" s="99"/>
      <c r="F191" s="20"/>
      <c r="G191" s="9"/>
      <c r="H191" s="10"/>
      <c r="I191" s="141"/>
      <c r="J191" s="11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</row>
    <row r="192" spans="1:41" ht="15" customHeight="1">
      <c r="A192" s="341" t="s">
        <v>20</v>
      </c>
      <c r="B192" s="31"/>
      <c r="C192" s="157" t="s">
        <v>104</v>
      </c>
      <c r="D192" s="111"/>
      <c r="E192" s="100"/>
      <c r="F192" s="21"/>
      <c r="G192" s="6"/>
      <c r="H192" s="12"/>
      <c r="I192" s="140"/>
      <c r="J192" s="11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</row>
    <row r="193" spans="1:41" ht="15" customHeight="1">
      <c r="A193" s="335" t="s">
        <v>13</v>
      </c>
      <c r="B193" s="160"/>
      <c r="C193" s="107"/>
      <c r="D193" s="2"/>
      <c r="E193" s="162"/>
      <c r="F193" s="203"/>
      <c r="G193" s="9"/>
      <c r="H193" s="10"/>
      <c r="I193" s="141"/>
      <c r="J193" s="11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</row>
    <row r="194" spans="1:41" ht="15" customHeight="1">
      <c r="A194" s="341" t="s">
        <v>21</v>
      </c>
      <c r="B194" s="218"/>
      <c r="C194" s="217"/>
      <c r="D194" s="24"/>
      <c r="E194" s="32"/>
      <c r="F194" s="25"/>
      <c r="G194" s="29"/>
      <c r="H194" s="30"/>
      <c r="I194" s="164"/>
      <c r="J194" s="11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</row>
    <row r="195" spans="1:41" ht="15" customHeight="1">
      <c r="A195" s="335" t="s">
        <v>13</v>
      </c>
      <c r="B195" s="161"/>
      <c r="C195" s="227"/>
      <c r="D195" s="191"/>
      <c r="E195" s="99"/>
      <c r="F195" s="20"/>
      <c r="G195" s="3"/>
      <c r="H195" s="28"/>
      <c r="I195" s="165"/>
      <c r="J195" s="11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</row>
    <row r="196" spans="1:41" ht="15" customHeight="1">
      <c r="A196" s="341" t="s">
        <v>28</v>
      </c>
      <c r="B196" s="152" t="s">
        <v>317</v>
      </c>
      <c r="C196" s="83" t="s">
        <v>144</v>
      </c>
      <c r="D196" s="1"/>
      <c r="E196" s="27"/>
      <c r="F196" s="21"/>
      <c r="G196" s="6"/>
      <c r="H196" s="12"/>
      <c r="I196" s="140"/>
      <c r="J196" s="11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</row>
    <row r="197" spans="1:41" ht="15" customHeight="1">
      <c r="A197" s="335" t="s">
        <v>13</v>
      </c>
      <c r="B197" s="160"/>
      <c r="C197" s="107"/>
      <c r="D197" s="191"/>
      <c r="E197" s="97"/>
      <c r="F197" s="101"/>
      <c r="G197" s="9"/>
      <c r="H197" s="10"/>
      <c r="I197" s="165"/>
      <c r="J197" s="11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</row>
    <row r="198" spans="1:41" ht="15" customHeight="1">
      <c r="A198" s="341" t="s">
        <v>29</v>
      </c>
      <c r="B198" s="31"/>
      <c r="C198" s="108"/>
      <c r="D198" s="111"/>
      <c r="E198" s="98"/>
      <c r="F198" s="102"/>
      <c r="G198" s="6"/>
      <c r="H198" s="12"/>
      <c r="I198" s="140"/>
      <c r="J198" s="11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</row>
    <row r="199" spans="1:41" ht="15" customHeight="1">
      <c r="A199" s="335" t="s">
        <v>13</v>
      </c>
      <c r="B199" s="160"/>
      <c r="C199" s="107"/>
      <c r="D199" s="204"/>
      <c r="E199" s="97"/>
      <c r="F199" s="101"/>
      <c r="G199" s="9"/>
      <c r="H199" s="10"/>
      <c r="I199" s="165"/>
      <c r="J199" s="11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</row>
    <row r="200" spans="1:41" ht="15" customHeight="1">
      <c r="A200" s="341" t="s">
        <v>30</v>
      </c>
      <c r="B200" s="152" t="s">
        <v>100</v>
      </c>
      <c r="C200" s="1" t="s">
        <v>388</v>
      </c>
      <c r="D200" s="104" t="s">
        <v>357</v>
      </c>
      <c r="E200" s="98">
        <v>1</v>
      </c>
      <c r="F200" s="102" t="s">
        <v>23</v>
      </c>
      <c r="G200" s="6"/>
      <c r="H200" s="12"/>
      <c r="I200" s="140"/>
      <c r="J200" s="11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</row>
    <row r="201" spans="1:41" ht="15" customHeight="1">
      <c r="A201" s="335" t="s">
        <v>13</v>
      </c>
      <c r="B201" s="160"/>
      <c r="C201" s="107"/>
      <c r="D201" s="191"/>
      <c r="E201" s="97"/>
      <c r="F201" s="101"/>
      <c r="G201" s="9"/>
      <c r="H201" s="10"/>
      <c r="I201" s="165"/>
      <c r="J201" s="11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</row>
    <row r="202" spans="1:41" ht="15" customHeight="1">
      <c r="A202" s="341" t="s">
        <v>31</v>
      </c>
      <c r="B202" s="31" t="s">
        <v>101</v>
      </c>
      <c r="C202" s="108" t="s">
        <v>118</v>
      </c>
      <c r="D202" s="111" t="s">
        <v>329</v>
      </c>
      <c r="E202" s="98">
        <v>1</v>
      </c>
      <c r="F202" s="102" t="s">
        <v>23</v>
      </c>
      <c r="G202" s="6"/>
      <c r="H202" s="12"/>
      <c r="I202" s="140"/>
      <c r="J202" s="11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</row>
    <row r="203" spans="1:41" ht="15" customHeight="1">
      <c r="A203" s="335" t="s">
        <v>13</v>
      </c>
      <c r="B203" s="160"/>
      <c r="C203" s="243"/>
      <c r="D203" s="252"/>
      <c r="E203" s="254"/>
      <c r="F203" s="20"/>
      <c r="G203" s="9"/>
      <c r="H203" s="10"/>
      <c r="I203" s="165"/>
      <c r="J203" s="11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</row>
    <row r="204" spans="1:41" ht="15" customHeight="1">
      <c r="A204" s="341" t="s">
        <v>32</v>
      </c>
      <c r="B204" s="31"/>
      <c r="C204" s="245"/>
      <c r="D204" s="249"/>
      <c r="E204" s="255"/>
      <c r="F204" s="21"/>
      <c r="G204" s="6"/>
      <c r="H204" s="12"/>
      <c r="I204" s="140"/>
      <c r="J204" s="11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</row>
    <row r="205" spans="1:41" ht="15" customHeight="1">
      <c r="A205" s="335" t="s">
        <v>13</v>
      </c>
      <c r="B205" s="160"/>
      <c r="C205" s="243"/>
      <c r="D205" s="252"/>
      <c r="E205" s="254"/>
      <c r="F205" s="244"/>
      <c r="G205" s="9"/>
      <c r="H205" s="10"/>
      <c r="I205" s="165"/>
      <c r="J205" s="11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</row>
    <row r="206" spans="1:41" ht="15" customHeight="1">
      <c r="A206" s="341" t="s">
        <v>33</v>
      </c>
      <c r="B206" s="31"/>
      <c r="C206" s="245"/>
      <c r="D206" s="249"/>
      <c r="E206" s="255"/>
      <c r="F206" s="246"/>
      <c r="G206" s="6"/>
      <c r="H206" s="12"/>
      <c r="I206" s="140"/>
      <c r="J206" s="11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</row>
    <row r="207" spans="1:41" ht="15" customHeight="1">
      <c r="A207" s="335" t="s">
        <v>13</v>
      </c>
      <c r="B207" s="160"/>
      <c r="C207" s="243"/>
      <c r="D207" s="252"/>
      <c r="E207" s="254"/>
      <c r="F207" s="244"/>
      <c r="G207" s="9"/>
      <c r="H207" s="10"/>
      <c r="I207" s="165"/>
      <c r="J207" s="11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</row>
    <row r="208" spans="1:41" ht="15" customHeight="1">
      <c r="A208" s="341" t="s">
        <v>34</v>
      </c>
      <c r="B208" s="31"/>
      <c r="C208" s="245"/>
      <c r="D208" s="249"/>
      <c r="E208" s="255"/>
      <c r="F208" s="246"/>
      <c r="G208" s="6"/>
      <c r="H208" s="12"/>
      <c r="I208" s="140"/>
      <c r="J208" s="11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</row>
    <row r="209" spans="1:41" ht="15" customHeight="1">
      <c r="A209" s="335" t="s">
        <v>13</v>
      </c>
      <c r="B209" s="160"/>
      <c r="C209" s="243"/>
      <c r="D209" s="252"/>
      <c r="E209" s="254"/>
      <c r="F209" s="244"/>
      <c r="G209" s="9"/>
      <c r="H209" s="10"/>
      <c r="I209" s="165"/>
      <c r="J209" s="11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</row>
    <row r="210" spans="1:41" ht="15" customHeight="1">
      <c r="A210" s="341" t="s">
        <v>35</v>
      </c>
      <c r="B210" s="31"/>
      <c r="C210" s="245"/>
      <c r="D210" s="249"/>
      <c r="E210" s="255"/>
      <c r="F210" s="246"/>
      <c r="G210" s="6"/>
      <c r="H210" s="12"/>
      <c r="I210" s="140"/>
      <c r="J210" s="11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</row>
    <row r="211" spans="1:41" ht="15" customHeight="1">
      <c r="A211" s="335" t="s">
        <v>13</v>
      </c>
      <c r="B211" s="160"/>
      <c r="C211" s="243"/>
      <c r="D211" s="252"/>
      <c r="E211" s="254"/>
      <c r="F211" s="244"/>
      <c r="G211" s="9"/>
      <c r="H211" s="10"/>
      <c r="I211" s="165"/>
      <c r="J211" s="11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</row>
    <row r="212" spans="1:41" ht="15" customHeight="1">
      <c r="A212" s="341" t="s">
        <v>36</v>
      </c>
      <c r="B212" s="31"/>
      <c r="C212" s="245"/>
      <c r="D212" s="249"/>
      <c r="E212" s="255"/>
      <c r="F212" s="246"/>
      <c r="G212" s="6"/>
      <c r="H212" s="12"/>
      <c r="I212" s="140"/>
      <c r="J212" s="11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</row>
    <row r="213" spans="1:41" ht="15" customHeight="1">
      <c r="A213" s="335" t="s">
        <v>13</v>
      </c>
      <c r="B213" s="160"/>
      <c r="C213" s="243"/>
      <c r="D213" s="252"/>
      <c r="E213" s="254"/>
      <c r="F213" s="244"/>
      <c r="G213" s="9"/>
      <c r="H213" s="10"/>
      <c r="I213" s="165"/>
      <c r="J213" s="11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</row>
    <row r="214" spans="1:41" ht="15" customHeight="1">
      <c r="A214" s="341" t="s">
        <v>15</v>
      </c>
      <c r="B214" s="31"/>
      <c r="C214" s="245"/>
      <c r="D214" s="249"/>
      <c r="E214" s="255"/>
      <c r="F214" s="246"/>
      <c r="G214" s="6"/>
      <c r="H214" s="12"/>
      <c r="I214" s="140"/>
      <c r="J214" s="11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</row>
    <row r="215" spans="1:41" ht="15" customHeight="1">
      <c r="A215" s="335" t="s">
        <v>13</v>
      </c>
      <c r="B215" s="160"/>
      <c r="C215" s="243"/>
      <c r="D215" s="248"/>
      <c r="E215" s="256"/>
      <c r="F215" s="253"/>
      <c r="G215" s="9"/>
      <c r="H215" s="10"/>
      <c r="I215" s="165"/>
      <c r="J215" s="11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</row>
    <row r="216" spans="1:41" ht="15" customHeight="1">
      <c r="A216" s="341" t="s">
        <v>16</v>
      </c>
      <c r="B216" s="31"/>
      <c r="C216" s="245"/>
      <c r="D216" s="249"/>
      <c r="E216" s="255"/>
      <c r="F216" s="246"/>
      <c r="G216" s="6"/>
      <c r="H216" s="12"/>
      <c r="I216" s="140"/>
      <c r="J216" s="11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</row>
    <row r="217" spans="1:41" ht="15" customHeight="1">
      <c r="A217" s="335" t="s">
        <v>13</v>
      </c>
      <c r="B217" s="160"/>
      <c r="C217" s="243"/>
      <c r="D217" s="252"/>
      <c r="E217" s="254"/>
      <c r="F217" s="244"/>
      <c r="G217" s="9"/>
      <c r="H217" s="10"/>
      <c r="I217" s="165"/>
      <c r="J217" s="11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</row>
    <row r="218" spans="1:41" ht="15" customHeight="1">
      <c r="A218" s="341" t="s">
        <v>17</v>
      </c>
      <c r="B218" s="31"/>
      <c r="C218" s="245"/>
      <c r="D218" s="249"/>
      <c r="E218" s="255"/>
      <c r="F218" s="246"/>
      <c r="G218" s="6"/>
      <c r="H218" s="12"/>
      <c r="I218" s="140"/>
      <c r="J218" s="11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</row>
    <row r="219" spans="1:41" ht="15" customHeight="1">
      <c r="A219" s="335" t="s">
        <v>13</v>
      </c>
      <c r="B219" s="160"/>
      <c r="C219" s="243"/>
      <c r="D219" s="252"/>
      <c r="E219" s="256"/>
      <c r="F219" s="253"/>
      <c r="G219" s="9"/>
      <c r="H219" s="10"/>
      <c r="I219" s="141"/>
      <c r="J219" s="11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</row>
    <row r="220" spans="1:41" ht="15" customHeight="1">
      <c r="A220" s="341" t="s">
        <v>18</v>
      </c>
      <c r="B220" s="31"/>
      <c r="C220" s="282"/>
      <c r="D220" s="249"/>
      <c r="E220" s="255"/>
      <c r="F220" s="246"/>
      <c r="G220" s="6"/>
      <c r="H220" s="12"/>
      <c r="I220" s="140"/>
      <c r="J220" s="11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</row>
    <row r="221" spans="1:41" ht="15" customHeight="1">
      <c r="A221" s="335" t="s">
        <v>13</v>
      </c>
      <c r="B221" s="160"/>
      <c r="C221" s="248"/>
      <c r="D221" s="252"/>
      <c r="E221" s="254"/>
      <c r="F221" s="244"/>
      <c r="G221" s="9"/>
      <c r="H221" s="10"/>
      <c r="I221" s="165"/>
      <c r="J221" s="11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</row>
    <row r="222" spans="1:41" ht="15" customHeight="1">
      <c r="A222" s="341" t="s">
        <v>19</v>
      </c>
      <c r="B222" s="31"/>
      <c r="C222" s="282"/>
      <c r="D222" s="249"/>
      <c r="E222" s="255"/>
      <c r="F222" s="246"/>
      <c r="G222" s="6"/>
      <c r="H222" s="12"/>
      <c r="I222" s="140"/>
      <c r="J222" s="11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</row>
    <row r="223" spans="1:41" s="130" customFormat="1" ht="15" customHeight="1">
      <c r="A223" s="335" t="s">
        <v>13</v>
      </c>
      <c r="B223" s="240"/>
      <c r="C223" s="154"/>
      <c r="D223" s="204"/>
      <c r="E223" s="97"/>
      <c r="F223" s="101"/>
      <c r="G223" s="9"/>
      <c r="H223" s="10"/>
      <c r="I223" s="141"/>
      <c r="J223" s="116"/>
      <c r="K223" s="5"/>
      <c r="L223" s="5"/>
    </row>
    <row r="224" spans="1:41" s="130" customFormat="1" ht="15" customHeight="1">
      <c r="A224" s="341" t="s">
        <v>20</v>
      </c>
      <c r="B224" s="65"/>
      <c r="C224" s="102" t="s">
        <v>390</v>
      </c>
      <c r="D224" s="104"/>
      <c r="E224" s="98"/>
      <c r="F224" s="102"/>
      <c r="G224" s="6"/>
      <c r="H224" s="12"/>
      <c r="I224" s="140"/>
      <c r="J224" s="116"/>
      <c r="K224" s="5"/>
      <c r="L224" s="5"/>
    </row>
    <row r="225" spans="1:41" ht="15" customHeight="1">
      <c r="A225" s="335" t="s">
        <v>13</v>
      </c>
      <c r="B225" s="160"/>
      <c r="C225" s="154"/>
      <c r="D225" s="61"/>
      <c r="E225" s="97"/>
      <c r="F225" s="101"/>
      <c r="G225" s="9"/>
      <c r="H225" s="10"/>
      <c r="I225" s="141"/>
      <c r="J225" s="11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</row>
    <row r="226" spans="1:41" ht="15" customHeight="1">
      <c r="A226" s="341" t="s">
        <v>21</v>
      </c>
      <c r="B226" s="218"/>
      <c r="C226" s="201"/>
      <c r="D226" s="134"/>
      <c r="E226" s="32"/>
      <c r="F226" s="200"/>
      <c r="G226" s="29"/>
      <c r="H226" s="30"/>
      <c r="I226" s="164"/>
      <c r="J226" s="11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</row>
    <row r="227" spans="1:41" ht="15" customHeight="1">
      <c r="A227" s="335" t="s">
        <v>13</v>
      </c>
      <c r="B227" s="160"/>
      <c r="C227" s="90"/>
      <c r="D227" s="191"/>
      <c r="E227" s="99"/>
      <c r="F227" s="20"/>
      <c r="G227" s="3"/>
      <c r="H227" s="28"/>
      <c r="I227" s="221"/>
      <c r="J227" s="11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</row>
    <row r="228" spans="1:41" ht="15" customHeight="1">
      <c r="A228" s="341" t="s">
        <v>28</v>
      </c>
      <c r="B228" s="31" t="s">
        <v>389</v>
      </c>
      <c r="C228" s="1" t="s">
        <v>388</v>
      </c>
      <c r="D228" s="104" t="s">
        <v>357</v>
      </c>
      <c r="E228" s="27"/>
      <c r="F228" s="21"/>
      <c r="G228" s="6"/>
      <c r="H228" s="12"/>
      <c r="I228" s="140"/>
      <c r="J228" s="11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</row>
    <row r="229" spans="1:41" ht="15" customHeight="1">
      <c r="A229" s="335" t="s">
        <v>13</v>
      </c>
      <c r="B229" s="160"/>
      <c r="C229" s="109"/>
      <c r="D229" s="191"/>
      <c r="E229" s="97"/>
      <c r="F229" s="101"/>
      <c r="G229" s="9"/>
      <c r="H229" s="10"/>
      <c r="I229" s="141"/>
      <c r="J229" s="11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</row>
    <row r="230" spans="1:41" ht="15" customHeight="1">
      <c r="A230" s="341" t="s">
        <v>29</v>
      </c>
      <c r="B230" s="31"/>
      <c r="C230" s="108"/>
      <c r="D230" s="111"/>
      <c r="E230" s="98"/>
      <c r="F230" s="102"/>
      <c r="G230" s="6"/>
      <c r="H230" s="12"/>
      <c r="I230" s="140"/>
      <c r="J230" s="11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</row>
    <row r="231" spans="1:41" ht="15" customHeight="1">
      <c r="A231" s="335" t="s">
        <v>13</v>
      </c>
      <c r="B231" s="160"/>
      <c r="C231" s="109"/>
      <c r="D231" s="191"/>
      <c r="E231" s="99"/>
      <c r="F231" s="63"/>
      <c r="G231" s="9"/>
      <c r="H231" s="10"/>
      <c r="I231" s="228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</row>
    <row r="232" spans="1:41" ht="15" customHeight="1">
      <c r="A232" s="341" t="s">
        <v>30</v>
      </c>
      <c r="B232" s="152"/>
      <c r="C232" s="108" t="s">
        <v>387</v>
      </c>
      <c r="D232" s="111" t="s">
        <v>386</v>
      </c>
      <c r="E232" s="100">
        <v>11</v>
      </c>
      <c r="F232" s="34" t="s">
        <v>348</v>
      </c>
      <c r="G232" s="6"/>
      <c r="H232" s="12"/>
      <c r="I232" s="140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</row>
    <row r="233" spans="1:41" ht="15" customHeight="1">
      <c r="A233" s="335" t="s">
        <v>13</v>
      </c>
      <c r="B233" s="160"/>
      <c r="C233" s="109"/>
      <c r="D233" s="191"/>
      <c r="E233" s="99"/>
      <c r="F233" s="63"/>
      <c r="G233" s="9"/>
      <c r="H233" s="10"/>
      <c r="I233" s="228"/>
      <c r="J233" s="11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</row>
    <row r="234" spans="1:41" ht="15" customHeight="1">
      <c r="A234" s="341" t="s">
        <v>31</v>
      </c>
      <c r="B234" s="31"/>
      <c r="C234" s="108" t="s">
        <v>345</v>
      </c>
      <c r="D234" s="111" t="s">
        <v>385</v>
      </c>
      <c r="E234" s="100">
        <v>2</v>
      </c>
      <c r="F234" s="34" t="s">
        <v>348</v>
      </c>
      <c r="G234" s="6"/>
      <c r="H234" s="12"/>
      <c r="I234" s="140"/>
      <c r="J234" s="11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</row>
    <row r="235" spans="1:41" ht="15" customHeight="1">
      <c r="A235" s="335" t="s">
        <v>13</v>
      </c>
      <c r="B235" s="161"/>
      <c r="C235" s="109"/>
      <c r="D235" s="191"/>
      <c r="E235" s="99"/>
      <c r="F235" s="63"/>
      <c r="G235" s="9"/>
      <c r="H235" s="10"/>
      <c r="I235" s="228"/>
      <c r="J235" s="11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</row>
    <row r="236" spans="1:41" ht="15" customHeight="1">
      <c r="A236" s="341" t="s">
        <v>32</v>
      </c>
      <c r="B236" s="31"/>
      <c r="C236" s="108" t="s">
        <v>345</v>
      </c>
      <c r="D236" s="111" t="s">
        <v>384</v>
      </c>
      <c r="E236" s="100">
        <v>27</v>
      </c>
      <c r="F236" s="34" t="s">
        <v>348</v>
      </c>
      <c r="G236" s="6"/>
      <c r="H236" s="12"/>
      <c r="I236" s="140"/>
      <c r="J236" s="11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</row>
    <row r="237" spans="1:41" ht="15" customHeight="1">
      <c r="A237" s="335" t="s">
        <v>13</v>
      </c>
      <c r="B237" s="160"/>
      <c r="C237" s="109"/>
      <c r="D237" s="191"/>
      <c r="E237" s="99"/>
      <c r="F237" s="63"/>
      <c r="G237" s="9"/>
      <c r="H237" s="10"/>
      <c r="I237" s="228"/>
      <c r="J237" s="11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</row>
    <row r="238" spans="1:41" ht="15" customHeight="1">
      <c r="A238" s="341" t="s">
        <v>33</v>
      </c>
      <c r="B238" s="31"/>
      <c r="C238" s="108" t="s">
        <v>345</v>
      </c>
      <c r="D238" s="111" t="s">
        <v>383</v>
      </c>
      <c r="E238" s="100">
        <v>2</v>
      </c>
      <c r="F238" s="34" t="s">
        <v>348</v>
      </c>
      <c r="G238" s="6"/>
      <c r="H238" s="12"/>
      <c r="I238" s="140"/>
      <c r="J238" s="11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</row>
    <row r="239" spans="1:41" ht="15" customHeight="1">
      <c r="A239" s="335" t="s">
        <v>13</v>
      </c>
      <c r="B239" s="160"/>
      <c r="C239" s="109"/>
      <c r="D239" s="191"/>
      <c r="E239" s="99"/>
      <c r="F239" s="63"/>
      <c r="G239" s="9"/>
      <c r="H239" s="10"/>
      <c r="I239" s="141"/>
      <c r="J239" s="11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</row>
    <row r="240" spans="1:41" ht="15" customHeight="1">
      <c r="A240" s="341" t="s">
        <v>34</v>
      </c>
      <c r="B240" s="31"/>
      <c r="C240" s="108" t="s">
        <v>345</v>
      </c>
      <c r="D240" s="111" t="s">
        <v>355</v>
      </c>
      <c r="E240" s="100">
        <v>2</v>
      </c>
      <c r="F240" s="34" t="s">
        <v>348</v>
      </c>
      <c r="G240" s="6"/>
      <c r="H240" s="12"/>
      <c r="I240" s="140"/>
      <c r="J240" s="11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</row>
    <row r="241" spans="1:41" ht="15" customHeight="1">
      <c r="A241" s="335" t="s">
        <v>13</v>
      </c>
      <c r="B241" s="160"/>
      <c r="C241" s="109"/>
      <c r="D241" s="191"/>
      <c r="E241" s="99"/>
      <c r="F241" s="63"/>
      <c r="G241" s="9"/>
      <c r="H241" s="10"/>
      <c r="I241" s="141"/>
      <c r="J241" s="11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</row>
    <row r="242" spans="1:41" ht="15" customHeight="1">
      <c r="A242" s="341" t="s">
        <v>35</v>
      </c>
      <c r="B242" s="31"/>
      <c r="C242" s="108" t="s">
        <v>345</v>
      </c>
      <c r="D242" s="111" t="s">
        <v>353</v>
      </c>
      <c r="E242" s="100">
        <v>2</v>
      </c>
      <c r="F242" s="34" t="s">
        <v>348</v>
      </c>
      <c r="G242" s="6"/>
      <c r="H242" s="12"/>
      <c r="I242" s="140"/>
      <c r="J242" s="11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</row>
    <row r="243" spans="1:41" ht="15" customHeight="1">
      <c r="A243" s="335" t="s">
        <v>13</v>
      </c>
      <c r="B243" s="160"/>
      <c r="C243" s="247"/>
      <c r="D243" s="252"/>
      <c r="E243" s="254"/>
      <c r="F243" s="244"/>
      <c r="G243" s="9"/>
      <c r="H243" s="10"/>
      <c r="I243" s="141"/>
      <c r="J243" s="11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</row>
    <row r="244" spans="1:41" ht="15" customHeight="1">
      <c r="A244" s="341" t="s">
        <v>36</v>
      </c>
      <c r="B244" s="31"/>
      <c r="C244" s="245"/>
      <c r="D244" s="249"/>
      <c r="E244" s="255"/>
      <c r="F244" s="246"/>
      <c r="G244" s="6"/>
      <c r="H244" s="12"/>
      <c r="I244" s="140"/>
      <c r="J244" s="11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</row>
    <row r="245" spans="1:41" ht="15" customHeight="1">
      <c r="A245" s="335" t="s">
        <v>13</v>
      </c>
      <c r="B245" s="160"/>
      <c r="C245" s="109"/>
      <c r="D245" s="191"/>
      <c r="E245" s="99"/>
      <c r="F245" s="63"/>
      <c r="G245" s="9"/>
      <c r="H245" s="10"/>
      <c r="I245" s="141"/>
      <c r="J245" s="11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</row>
    <row r="246" spans="1:41" ht="15" customHeight="1">
      <c r="A246" s="341" t="s">
        <v>15</v>
      </c>
      <c r="B246" s="31"/>
      <c r="C246" s="108" t="s">
        <v>382</v>
      </c>
      <c r="D246" s="111" t="s">
        <v>381</v>
      </c>
      <c r="E246" s="100">
        <v>38</v>
      </c>
      <c r="F246" s="34" t="s">
        <v>348</v>
      </c>
      <c r="G246" s="6"/>
      <c r="H246" s="12"/>
      <c r="I246" s="140"/>
      <c r="J246" s="11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</row>
    <row r="247" spans="1:41" ht="15" customHeight="1">
      <c r="A247" s="335" t="s">
        <v>13</v>
      </c>
      <c r="B247" s="160"/>
      <c r="C247" s="247"/>
      <c r="D247" s="252"/>
      <c r="E247" s="254"/>
      <c r="F247" s="244"/>
      <c r="G247" s="9"/>
      <c r="H247" s="10"/>
      <c r="I247" s="141"/>
      <c r="J247" s="11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</row>
    <row r="248" spans="1:41" ht="15" customHeight="1">
      <c r="A248" s="341" t="s">
        <v>16</v>
      </c>
      <c r="B248" s="31"/>
      <c r="C248" s="245"/>
      <c r="D248" s="249"/>
      <c r="E248" s="255"/>
      <c r="F248" s="246"/>
      <c r="G248" s="6"/>
      <c r="H248" s="12"/>
      <c r="I248" s="140"/>
      <c r="J248" s="11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</row>
    <row r="249" spans="1:41" ht="15" customHeight="1">
      <c r="A249" s="335" t="s">
        <v>13</v>
      </c>
      <c r="B249" s="160"/>
      <c r="C249" s="109"/>
      <c r="D249" s="191"/>
      <c r="E249" s="99"/>
      <c r="F249" s="63"/>
      <c r="G249" s="9"/>
      <c r="H249" s="10"/>
      <c r="I249" s="141"/>
      <c r="J249" s="11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</row>
    <row r="250" spans="1:41" ht="15" customHeight="1">
      <c r="A250" s="341" t="s">
        <v>17</v>
      </c>
      <c r="B250" s="31"/>
      <c r="C250" s="108" t="s">
        <v>351</v>
      </c>
      <c r="D250" s="111" t="s">
        <v>380</v>
      </c>
      <c r="E250" s="100">
        <v>8</v>
      </c>
      <c r="F250" s="34" t="s">
        <v>348</v>
      </c>
      <c r="G250" s="6"/>
      <c r="H250" s="12"/>
      <c r="I250" s="140"/>
      <c r="J250" s="11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</row>
    <row r="251" spans="1:41" ht="15" customHeight="1">
      <c r="A251" s="335" t="s">
        <v>13</v>
      </c>
      <c r="B251" s="160"/>
      <c r="C251" s="109"/>
      <c r="D251" s="191"/>
      <c r="E251" s="99"/>
      <c r="F251" s="63"/>
      <c r="G251" s="9"/>
      <c r="H251" s="10"/>
      <c r="I251" s="141"/>
      <c r="J251" s="11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</row>
    <row r="252" spans="1:41" ht="15" customHeight="1">
      <c r="A252" s="341" t="s">
        <v>18</v>
      </c>
      <c r="B252" s="31"/>
      <c r="C252" s="108" t="s">
        <v>345</v>
      </c>
      <c r="D252" s="111" t="s">
        <v>379</v>
      </c>
      <c r="E252" s="100">
        <v>2</v>
      </c>
      <c r="F252" s="34" t="s">
        <v>348</v>
      </c>
      <c r="G252" s="6"/>
      <c r="H252" s="12"/>
      <c r="I252" s="140"/>
      <c r="J252" s="11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</row>
    <row r="253" spans="1:41" ht="15" customHeight="1">
      <c r="A253" s="335" t="s">
        <v>13</v>
      </c>
      <c r="B253" s="160"/>
      <c r="C253" s="247"/>
      <c r="D253" s="252"/>
      <c r="E253" s="254"/>
      <c r="F253" s="244"/>
      <c r="G253" s="9"/>
      <c r="H253" s="10"/>
      <c r="I253" s="141"/>
      <c r="J253" s="11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</row>
    <row r="254" spans="1:41" ht="15" customHeight="1">
      <c r="A254" s="341" t="s">
        <v>19</v>
      </c>
      <c r="B254" s="31"/>
      <c r="C254" s="245"/>
      <c r="D254" s="249"/>
      <c r="E254" s="255"/>
      <c r="F254" s="246"/>
      <c r="G254" s="6"/>
      <c r="H254" s="12"/>
      <c r="I254" s="140"/>
      <c r="J254" s="11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</row>
    <row r="255" spans="1:41" s="130" customFormat="1" ht="15" customHeight="1">
      <c r="A255" s="335" t="s">
        <v>13</v>
      </c>
      <c r="B255" s="240"/>
      <c r="C255" s="154"/>
      <c r="D255" s="204"/>
      <c r="E255" s="97"/>
      <c r="F255" s="101"/>
      <c r="G255" s="9"/>
      <c r="H255" s="10"/>
      <c r="I255" s="228"/>
      <c r="J255" s="116"/>
      <c r="K255" s="5"/>
      <c r="L255" s="5"/>
    </row>
    <row r="256" spans="1:41" s="130" customFormat="1" ht="15" customHeight="1">
      <c r="A256" s="341" t="s">
        <v>20</v>
      </c>
      <c r="B256" s="65"/>
      <c r="C256" s="108" t="s">
        <v>376</v>
      </c>
      <c r="D256" s="104" t="s">
        <v>378</v>
      </c>
      <c r="E256" s="98">
        <v>2</v>
      </c>
      <c r="F256" s="102" t="s">
        <v>27</v>
      </c>
      <c r="G256" s="6"/>
      <c r="H256" s="12"/>
      <c r="I256" s="140"/>
      <c r="J256" s="116"/>
      <c r="K256" s="5"/>
      <c r="L256" s="5"/>
    </row>
    <row r="257" spans="1:41" ht="15" customHeight="1">
      <c r="A257" s="335" t="s">
        <v>13</v>
      </c>
      <c r="B257" s="160"/>
      <c r="C257" s="243"/>
      <c r="D257" s="248"/>
      <c r="E257" s="195"/>
      <c r="F257" s="193"/>
      <c r="G257" s="9"/>
      <c r="H257" s="10"/>
      <c r="I257" s="228"/>
      <c r="J257" s="11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</row>
    <row r="258" spans="1:41" ht="15" customHeight="1">
      <c r="A258" s="341" t="s">
        <v>21</v>
      </c>
      <c r="B258" s="218"/>
      <c r="C258" s="250" t="s">
        <v>367</v>
      </c>
      <c r="D258" s="251" t="s">
        <v>377</v>
      </c>
      <c r="E258" s="207">
        <v>1</v>
      </c>
      <c r="F258" s="208" t="s">
        <v>325</v>
      </c>
      <c r="G258" s="29"/>
      <c r="H258" s="30"/>
      <c r="I258" s="164"/>
      <c r="J258" s="11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</row>
    <row r="259" spans="1:41" ht="15" customHeight="1">
      <c r="A259" s="335" t="s">
        <v>13</v>
      </c>
      <c r="B259" s="161"/>
      <c r="C259" s="174"/>
      <c r="D259" s="204"/>
      <c r="E259" s="97"/>
      <c r="F259" s="101"/>
      <c r="G259" s="3"/>
      <c r="H259" s="28"/>
      <c r="I259" s="156"/>
      <c r="J259" s="11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</row>
    <row r="260" spans="1:41" ht="15" customHeight="1">
      <c r="A260" s="341" t="s">
        <v>28</v>
      </c>
      <c r="B260" s="31"/>
      <c r="C260" s="108" t="s">
        <v>376</v>
      </c>
      <c r="D260" s="104" t="s">
        <v>375</v>
      </c>
      <c r="E260" s="98">
        <v>1</v>
      </c>
      <c r="F260" s="102" t="s">
        <v>325</v>
      </c>
      <c r="G260" s="6"/>
      <c r="H260" s="12"/>
      <c r="I260" s="140"/>
      <c r="J260" s="11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</row>
    <row r="261" spans="1:41" ht="15" customHeight="1">
      <c r="A261" s="335" t="s">
        <v>13</v>
      </c>
      <c r="B261" s="160"/>
      <c r="C261" s="109"/>
      <c r="D261" s="191"/>
      <c r="E261" s="97"/>
      <c r="F261" s="101"/>
      <c r="G261" s="9"/>
      <c r="H261" s="10"/>
      <c r="I261" s="141"/>
      <c r="J261" s="11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</row>
    <row r="262" spans="1:41" ht="15" customHeight="1">
      <c r="A262" s="341" t="s">
        <v>29</v>
      </c>
      <c r="B262" s="31"/>
      <c r="C262" s="108"/>
      <c r="D262" s="111"/>
      <c r="E262" s="98"/>
      <c r="F262" s="102"/>
      <c r="G262" s="6"/>
      <c r="H262" s="12"/>
      <c r="I262" s="140"/>
      <c r="J262" s="11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</row>
    <row r="263" spans="1:41" ht="15" customHeight="1">
      <c r="A263" s="335" t="s">
        <v>13</v>
      </c>
      <c r="B263" s="160"/>
      <c r="C263" s="174"/>
      <c r="D263" s="204"/>
      <c r="E263" s="97"/>
      <c r="F263" s="101"/>
      <c r="G263" s="9"/>
      <c r="H263" s="10"/>
      <c r="I263" s="228"/>
      <c r="J263" s="11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</row>
    <row r="264" spans="1:41" ht="15" customHeight="1">
      <c r="A264" s="341" t="s">
        <v>30</v>
      </c>
      <c r="B264" s="31"/>
      <c r="C264" s="108" t="s">
        <v>347</v>
      </c>
      <c r="D264" s="104" t="s">
        <v>374</v>
      </c>
      <c r="E264" s="98">
        <v>1</v>
      </c>
      <c r="F264" s="102" t="s">
        <v>325</v>
      </c>
      <c r="G264" s="6"/>
      <c r="H264" s="12"/>
      <c r="I264" s="140"/>
      <c r="J264" s="11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</row>
    <row r="265" spans="1:41" ht="15" customHeight="1">
      <c r="A265" s="335" t="s">
        <v>13</v>
      </c>
      <c r="B265" s="160"/>
      <c r="C265" s="174"/>
      <c r="D265" s="204"/>
      <c r="E265" s="97"/>
      <c r="F265" s="101"/>
      <c r="G265" s="9"/>
      <c r="H265" s="10"/>
      <c r="I265" s="228"/>
      <c r="J265" s="11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</row>
    <row r="266" spans="1:41" ht="15" customHeight="1">
      <c r="A266" s="341" t="s">
        <v>31</v>
      </c>
      <c r="B266" s="31"/>
      <c r="C266" s="108" t="s">
        <v>345</v>
      </c>
      <c r="D266" s="104" t="s">
        <v>373</v>
      </c>
      <c r="E266" s="98">
        <v>1</v>
      </c>
      <c r="F266" s="102" t="s">
        <v>325</v>
      </c>
      <c r="G266" s="6"/>
      <c r="H266" s="12"/>
      <c r="I266" s="140"/>
      <c r="J266" s="11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</row>
    <row r="267" spans="1:41" ht="15" customHeight="1">
      <c r="A267" s="335" t="s">
        <v>13</v>
      </c>
      <c r="B267" s="161"/>
      <c r="C267" s="109"/>
      <c r="D267" s="90"/>
      <c r="E267" s="26"/>
      <c r="F267" s="20"/>
      <c r="G267" s="9"/>
      <c r="H267" s="10"/>
      <c r="I267" s="141"/>
      <c r="J267" s="11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</row>
    <row r="268" spans="1:41" ht="15" customHeight="1">
      <c r="A268" s="341" t="s">
        <v>32</v>
      </c>
      <c r="B268" s="31"/>
      <c r="C268" s="108" t="s">
        <v>343</v>
      </c>
      <c r="D268" s="1" t="s">
        <v>342</v>
      </c>
      <c r="E268" s="27">
        <v>2</v>
      </c>
      <c r="F268" s="21" t="s">
        <v>325</v>
      </c>
      <c r="G268" s="6"/>
      <c r="H268" s="12"/>
      <c r="I268" s="140"/>
      <c r="J268" s="11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</row>
    <row r="269" spans="1:41" ht="15" customHeight="1">
      <c r="A269" s="335" t="s">
        <v>13</v>
      </c>
      <c r="B269" s="160"/>
      <c r="C269" s="109"/>
      <c r="D269" s="90"/>
      <c r="E269" s="26"/>
      <c r="F269" s="20"/>
      <c r="G269" s="9"/>
      <c r="H269" s="10"/>
      <c r="I269" s="141"/>
      <c r="J269" s="11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</row>
    <row r="270" spans="1:41" ht="15" customHeight="1">
      <c r="A270" s="341" t="s">
        <v>33</v>
      </c>
      <c r="B270" s="31"/>
      <c r="C270" s="108" t="s">
        <v>367</v>
      </c>
      <c r="D270" s="1" t="s">
        <v>372</v>
      </c>
      <c r="E270" s="27">
        <v>1</v>
      </c>
      <c r="F270" s="21" t="s">
        <v>325</v>
      </c>
      <c r="G270" s="6"/>
      <c r="H270" s="12"/>
      <c r="I270" s="140"/>
      <c r="J270" s="11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</row>
    <row r="271" spans="1:41" s="130" customFormat="1" ht="15" customHeight="1">
      <c r="A271" s="335" t="s">
        <v>13</v>
      </c>
      <c r="B271" s="160"/>
      <c r="C271" s="109"/>
      <c r="D271" s="90"/>
      <c r="E271" s="26"/>
      <c r="F271" s="20"/>
      <c r="G271" s="9"/>
      <c r="H271" s="10"/>
      <c r="I271" s="141"/>
      <c r="J271" s="116"/>
      <c r="K271" s="5"/>
      <c r="L271" s="5"/>
      <c r="M271" s="5"/>
    </row>
    <row r="272" spans="1:41" s="130" customFormat="1" ht="15" customHeight="1">
      <c r="A272" s="341" t="s">
        <v>34</v>
      </c>
      <c r="B272" s="31"/>
      <c r="C272" s="108"/>
      <c r="D272" s="1"/>
      <c r="E272" s="27"/>
      <c r="F272" s="21"/>
      <c r="G272" s="6"/>
      <c r="H272" s="12"/>
      <c r="I272" s="140"/>
      <c r="J272" s="116"/>
      <c r="K272" s="5"/>
      <c r="L272" s="5"/>
      <c r="M272" s="5"/>
    </row>
    <row r="273" spans="1:41" s="130" customFormat="1" ht="15" customHeight="1">
      <c r="A273" s="335" t="s">
        <v>13</v>
      </c>
      <c r="B273" s="160"/>
      <c r="C273" s="107"/>
      <c r="D273" s="110" t="s">
        <v>371</v>
      </c>
      <c r="E273" s="97"/>
      <c r="F273" s="101"/>
      <c r="G273" s="9"/>
      <c r="H273" s="10"/>
      <c r="I273" s="228"/>
      <c r="J273" s="116"/>
      <c r="K273" s="5"/>
      <c r="L273" s="5"/>
      <c r="M273" s="5"/>
    </row>
    <row r="274" spans="1:41" s="130" customFormat="1" ht="15" customHeight="1">
      <c r="A274" s="341" t="s">
        <v>35</v>
      </c>
      <c r="B274" s="31"/>
      <c r="C274" s="108" t="s">
        <v>370</v>
      </c>
      <c r="D274" s="83" t="s">
        <v>369</v>
      </c>
      <c r="E274" s="98">
        <v>1</v>
      </c>
      <c r="F274" s="102" t="s">
        <v>325</v>
      </c>
      <c r="G274" s="6"/>
      <c r="H274" s="12"/>
      <c r="I274" s="140"/>
      <c r="J274" s="116"/>
      <c r="K274" s="5"/>
      <c r="L274" s="5"/>
      <c r="M274" s="5"/>
    </row>
    <row r="275" spans="1:41" s="130" customFormat="1" ht="15" customHeight="1">
      <c r="A275" s="335" t="s">
        <v>13</v>
      </c>
      <c r="B275" s="160"/>
      <c r="C275" s="344"/>
      <c r="D275" s="90"/>
      <c r="E275" s="97"/>
      <c r="F275" s="342"/>
      <c r="G275" s="9"/>
      <c r="H275" s="10"/>
      <c r="I275" s="228"/>
      <c r="J275" s="116"/>
      <c r="K275" s="5"/>
      <c r="L275" s="5"/>
      <c r="M275" s="5"/>
    </row>
    <row r="276" spans="1:41" s="130" customFormat="1" ht="15" customHeight="1">
      <c r="A276" s="341" t="s">
        <v>36</v>
      </c>
      <c r="B276" s="31"/>
      <c r="C276" s="108" t="s">
        <v>341</v>
      </c>
      <c r="D276" s="83" t="s">
        <v>368</v>
      </c>
      <c r="E276" s="98">
        <v>1</v>
      </c>
      <c r="F276" s="102" t="s">
        <v>325</v>
      </c>
      <c r="G276" s="6"/>
      <c r="H276" s="12"/>
      <c r="I276" s="140"/>
      <c r="J276" s="116"/>
      <c r="K276" s="5"/>
      <c r="L276" s="5"/>
      <c r="M276" s="5"/>
    </row>
    <row r="277" spans="1:41" s="130" customFormat="1" ht="15" customHeight="1">
      <c r="A277" s="335" t="s">
        <v>13</v>
      </c>
      <c r="B277" s="160"/>
      <c r="C277" s="343"/>
      <c r="D277" s="90"/>
      <c r="E277" s="97"/>
      <c r="F277" s="342"/>
      <c r="G277" s="9"/>
      <c r="H277" s="10"/>
      <c r="I277" s="228"/>
      <c r="J277" s="116"/>
      <c r="K277" s="5"/>
      <c r="L277" s="5"/>
      <c r="M277" s="5"/>
    </row>
    <row r="278" spans="1:41" s="130" customFormat="1" ht="15" customHeight="1">
      <c r="A278" s="341" t="s">
        <v>15</v>
      </c>
      <c r="B278" s="31"/>
      <c r="C278" s="108" t="s">
        <v>367</v>
      </c>
      <c r="D278" s="83" t="s">
        <v>366</v>
      </c>
      <c r="E278" s="98">
        <v>1</v>
      </c>
      <c r="F278" s="102" t="s">
        <v>325</v>
      </c>
      <c r="G278" s="6"/>
      <c r="H278" s="12"/>
      <c r="I278" s="140"/>
      <c r="J278" s="116"/>
      <c r="K278" s="5"/>
      <c r="L278" s="5"/>
      <c r="M278" s="5"/>
    </row>
    <row r="279" spans="1:41" s="130" customFormat="1" ht="15" customHeight="1">
      <c r="A279" s="335" t="s">
        <v>13</v>
      </c>
      <c r="B279" s="160"/>
      <c r="C279" s="247"/>
      <c r="D279" s="252"/>
      <c r="E279" s="254"/>
      <c r="F279" s="244"/>
      <c r="G279" s="9"/>
      <c r="H279" s="10"/>
      <c r="I279" s="141"/>
      <c r="J279" s="116"/>
      <c r="K279" s="5"/>
      <c r="L279" s="5"/>
      <c r="M279" s="5"/>
    </row>
    <row r="280" spans="1:41" s="130" customFormat="1" ht="15" customHeight="1">
      <c r="A280" s="341" t="s">
        <v>16</v>
      </c>
      <c r="B280" s="31"/>
      <c r="C280" s="245"/>
      <c r="D280" s="249"/>
      <c r="E280" s="255"/>
      <c r="F280" s="246"/>
      <c r="G280" s="6"/>
      <c r="H280" s="12"/>
      <c r="I280" s="140"/>
      <c r="J280" s="116"/>
      <c r="K280" s="5"/>
      <c r="L280" s="5"/>
      <c r="M280" s="5"/>
    </row>
    <row r="281" spans="1:41" s="130" customFormat="1" ht="15" customHeight="1">
      <c r="A281" s="335" t="s">
        <v>13</v>
      </c>
      <c r="B281" s="160"/>
      <c r="C281" s="109"/>
      <c r="D281" s="191"/>
      <c r="E281" s="97"/>
      <c r="F281" s="101"/>
      <c r="G281" s="9"/>
      <c r="H281" s="10"/>
      <c r="I281" s="228"/>
      <c r="J281" s="116"/>
      <c r="K281" s="5"/>
      <c r="L281" s="5"/>
      <c r="M281" s="5"/>
    </row>
    <row r="282" spans="1:41" s="130" customFormat="1" ht="15" customHeight="1">
      <c r="A282" s="341" t="s">
        <v>17</v>
      </c>
      <c r="B282" s="31"/>
      <c r="C282" s="108" t="s">
        <v>339</v>
      </c>
      <c r="D282" s="111" t="s">
        <v>91</v>
      </c>
      <c r="E282" s="98">
        <v>1</v>
      </c>
      <c r="F282" s="102" t="s">
        <v>325</v>
      </c>
      <c r="G282" s="6"/>
      <c r="H282" s="12"/>
      <c r="I282" s="140"/>
      <c r="J282" s="116"/>
      <c r="K282" s="5"/>
      <c r="L282" s="5"/>
      <c r="M282" s="5"/>
    </row>
    <row r="283" spans="1:41" s="130" customFormat="1" ht="15" customHeight="1">
      <c r="A283" s="335" t="s">
        <v>13</v>
      </c>
      <c r="B283" s="160"/>
      <c r="C283" s="109"/>
      <c r="D283" s="90"/>
      <c r="E283" s="97"/>
      <c r="F283" s="101"/>
      <c r="G283" s="9"/>
      <c r="H283" s="10"/>
      <c r="I283" s="228"/>
      <c r="J283" s="116"/>
      <c r="K283" s="5"/>
      <c r="L283" s="5"/>
      <c r="M283" s="5"/>
    </row>
    <row r="284" spans="1:41" s="130" customFormat="1" ht="15" customHeight="1">
      <c r="A284" s="341" t="s">
        <v>18</v>
      </c>
      <c r="B284" s="31"/>
      <c r="C284" s="108" t="s">
        <v>337</v>
      </c>
      <c r="D284" s="1"/>
      <c r="E284" s="98">
        <v>1</v>
      </c>
      <c r="F284" s="102" t="s">
        <v>325</v>
      </c>
      <c r="G284" s="6"/>
      <c r="H284" s="12"/>
      <c r="I284" s="140"/>
      <c r="J284" s="116"/>
      <c r="K284" s="5"/>
      <c r="L284" s="5"/>
      <c r="M284" s="5"/>
    </row>
    <row r="285" spans="1:41" s="130" customFormat="1" ht="15" customHeight="1">
      <c r="A285" s="335" t="s">
        <v>13</v>
      </c>
      <c r="B285" s="160"/>
      <c r="C285" s="109"/>
      <c r="D285" s="90"/>
      <c r="E285" s="26"/>
      <c r="F285" s="20"/>
      <c r="G285" s="9"/>
      <c r="H285" s="10"/>
      <c r="I285" s="141"/>
      <c r="J285" s="116"/>
      <c r="K285" s="5"/>
      <c r="L285" s="5"/>
      <c r="M285" s="5"/>
    </row>
    <row r="286" spans="1:41" s="130" customFormat="1" ht="15" customHeight="1">
      <c r="A286" s="341" t="s">
        <v>19</v>
      </c>
      <c r="B286" s="31"/>
      <c r="C286" s="108"/>
      <c r="D286" s="1"/>
      <c r="E286" s="27"/>
      <c r="F286" s="21"/>
      <c r="G286" s="6"/>
      <c r="H286" s="12"/>
      <c r="I286" s="140"/>
      <c r="J286" s="116"/>
      <c r="K286" s="5"/>
      <c r="L286" s="5"/>
      <c r="M286" s="5"/>
    </row>
    <row r="287" spans="1:41" ht="15" customHeight="1">
      <c r="A287" s="335" t="s">
        <v>13</v>
      </c>
      <c r="B287" s="160"/>
      <c r="C287" s="247"/>
      <c r="D287" s="252"/>
      <c r="E287" s="97"/>
      <c r="F287" s="101"/>
      <c r="G287" s="9"/>
      <c r="H287" s="10"/>
      <c r="I287" s="228"/>
      <c r="J287" s="11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</row>
    <row r="288" spans="1:41" ht="15" customHeight="1">
      <c r="A288" s="341" t="s">
        <v>20</v>
      </c>
      <c r="B288" s="31"/>
      <c r="C288" s="245" t="s">
        <v>334</v>
      </c>
      <c r="D288" s="249" t="s">
        <v>333</v>
      </c>
      <c r="E288" s="98">
        <v>1</v>
      </c>
      <c r="F288" s="102" t="s">
        <v>23</v>
      </c>
      <c r="G288" s="6"/>
      <c r="H288" s="12"/>
      <c r="I288" s="140"/>
      <c r="J288" s="11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</row>
    <row r="289" spans="1:41" ht="15" customHeight="1">
      <c r="A289" s="335" t="s">
        <v>13</v>
      </c>
      <c r="B289" s="160"/>
      <c r="C289" s="243"/>
      <c r="D289" s="248"/>
      <c r="E289" s="214"/>
      <c r="F289" s="215"/>
      <c r="G289" s="9"/>
      <c r="H289" s="10"/>
      <c r="I289" s="228"/>
      <c r="J289" s="11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</row>
    <row r="290" spans="1:41" ht="15" customHeight="1">
      <c r="A290" s="341" t="s">
        <v>21</v>
      </c>
      <c r="B290" s="218"/>
      <c r="C290" s="257"/>
      <c r="D290" s="251"/>
      <c r="E290" s="207"/>
      <c r="F290" s="208"/>
      <c r="G290" s="29"/>
      <c r="H290" s="30"/>
      <c r="I290" s="164"/>
      <c r="J290" s="11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</row>
    <row r="291" spans="1:41" ht="15" customHeight="1">
      <c r="A291" s="335" t="s">
        <v>13</v>
      </c>
      <c r="B291" s="160"/>
      <c r="C291" s="243"/>
      <c r="D291" s="248" t="s">
        <v>365</v>
      </c>
      <c r="E291" s="97"/>
      <c r="F291" s="101"/>
      <c r="G291" s="9"/>
      <c r="H291" s="10"/>
      <c r="I291" s="228"/>
      <c r="J291" s="11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</row>
    <row r="292" spans="1:41" ht="15" customHeight="1">
      <c r="A292" s="341" t="s">
        <v>28</v>
      </c>
      <c r="B292" s="31"/>
      <c r="C292" s="245" t="s">
        <v>331</v>
      </c>
      <c r="D292" s="249" t="s">
        <v>364</v>
      </c>
      <c r="E292" s="98">
        <v>1</v>
      </c>
      <c r="F292" s="102" t="s">
        <v>23</v>
      </c>
      <c r="G292" s="6"/>
      <c r="H292" s="12"/>
      <c r="I292" s="140"/>
      <c r="J292" s="11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</row>
    <row r="293" spans="1:41" ht="15" customHeight="1">
      <c r="A293" s="335" t="s">
        <v>13</v>
      </c>
      <c r="B293" s="160"/>
      <c r="C293" s="90"/>
      <c r="D293" s="110"/>
      <c r="E293" s="99"/>
      <c r="F293" s="20"/>
      <c r="G293" s="9"/>
      <c r="H293" s="10"/>
      <c r="I293" s="141"/>
      <c r="J293" s="11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</row>
    <row r="294" spans="1:41" ht="15" customHeight="1">
      <c r="A294" s="341" t="s">
        <v>29</v>
      </c>
      <c r="B294" s="31"/>
      <c r="C294" s="1"/>
      <c r="D294" s="111"/>
      <c r="E294" s="100"/>
      <c r="F294" s="21"/>
      <c r="G294" s="6"/>
      <c r="H294" s="12"/>
      <c r="I294" s="140"/>
      <c r="J294" s="11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</row>
    <row r="295" spans="1:41" ht="15" customHeight="1">
      <c r="A295" s="335" t="s">
        <v>13</v>
      </c>
      <c r="B295" s="160"/>
      <c r="C295" s="192"/>
      <c r="D295" s="233"/>
      <c r="E295" s="195"/>
      <c r="F295" s="193"/>
      <c r="G295" s="9"/>
      <c r="H295" s="10"/>
      <c r="I295" s="11"/>
      <c r="J295" s="11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</row>
    <row r="296" spans="1:41" ht="15" customHeight="1">
      <c r="A296" s="341" t="s">
        <v>30</v>
      </c>
      <c r="B296" s="31"/>
      <c r="C296" s="108"/>
      <c r="D296" s="104"/>
      <c r="E296" s="98"/>
      <c r="F296" s="102"/>
      <c r="G296" s="168"/>
      <c r="H296" s="168"/>
      <c r="I296" s="7"/>
      <c r="J296" s="11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</row>
    <row r="297" spans="1:41" ht="15" customHeight="1">
      <c r="A297" s="335" t="s">
        <v>13</v>
      </c>
      <c r="B297" s="160"/>
      <c r="C297" s="8"/>
      <c r="D297" s="191"/>
      <c r="E297" s="195"/>
      <c r="F297" s="193"/>
      <c r="G297" s="9"/>
      <c r="H297" s="10"/>
      <c r="I297" s="141"/>
      <c r="J297" s="11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</row>
    <row r="298" spans="1:41" ht="15" customHeight="1">
      <c r="A298" s="341" t="s">
        <v>31</v>
      </c>
      <c r="B298" s="31"/>
      <c r="C298" s="67"/>
      <c r="D298" s="1"/>
      <c r="E298" s="98"/>
      <c r="F298" s="102"/>
      <c r="G298" s="6"/>
      <c r="H298" s="12"/>
      <c r="I298" s="140"/>
      <c r="J298" s="11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</row>
    <row r="299" spans="1:41" s="130" customFormat="1" ht="15" customHeight="1">
      <c r="A299" s="335" t="s">
        <v>13</v>
      </c>
      <c r="B299" s="160"/>
      <c r="C299" s="8"/>
      <c r="D299" s="110"/>
      <c r="E299" s="99"/>
      <c r="F299" s="20"/>
      <c r="G299" s="9"/>
      <c r="H299" s="10"/>
      <c r="I299" s="141"/>
      <c r="J299" s="116"/>
      <c r="K299" s="5"/>
      <c r="L299" s="5"/>
    </row>
    <row r="300" spans="1:41" s="130" customFormat="1" ht="15" customHeight="1">
      <c r="A300" s="341" t="s">
        <v>32</v>
      </c>
      <c r="B300" s="31"/>
      <c r="C300" s="67"/>
      <c r="D300" s="1"/>
      <c r="E300" s="100"/>
      <c r="F300" s="21"/>
      <c r="G300" s="6"/>
      <c r="H300" s="12"/>
      <c r="I300" s="140"/>
      <c r="J300" s="116"/>
      <c r="K300" s="5"/>
      <c r="L300" s="5"/>
    </row>
    <row r="301" spans="1:41" ht="15" customHeight="1">
      <c r="A301" s="335" t="s">
        <v>13</v>
      </c>
      <c r="B301" s="240"/>
      <c r="C301" s="154"/>
      <c r="D301" s="61"/>
      <c r="E301" s="162"/>
      <c r="F301" s="203"/>
      <c r="G301" s="9"/>
      <c r="H301" s="10"/>
      <c r="I301" s="141"/>
      <c r="J301" s="11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</row>
    <row r="302" spans="1:41" ht="15" customHeight="1">
      <c r="A302" s="341" t="s">
        <v>33</v>
      </c>
      <c r="B302" s="65"/>
      <c r="C302" s="108"/>
      <c r="D302" s="104"/>
      <c r="E302" s="27"/>
      <c r="F302" s="21"/>
      <c r="G302" s="6"/>
      <c r="H302" s="12"/>
      <c r="I302" s="140"/>
      <c r="J302" s="11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</row>
    <row r="303" spans="1:41" ht="15" customHeight="1">
      <c r="A303" s="335" t="s">
        <v>13</v>
      </c>
      <c r="B303" s="161"/>
      <c r="C303" s="176"/>
      <c r="D303" s="191"/>
      <c r="E303" s="26"/>
      <c r="F303" s="20"/>
      <c r="G303" s="9"/>
      <c r="H303" s="10"/>
      <c r="I303" s="141"/>
      <c r="J303" s="11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</row>
    <row r="304" spans="1:41" ht="15" customHeight="1">
      <c r="A304" s="341" t="s">
        <v>34</v>
      </c>
      <c r="B304" s="31"/>
      <c r="C304" s="67"/>
      <c r="D304" s="111"/>
      <c r="E304" s="27"/>
      <c r="F304" s="21"/>
      <c r="G304" s="6"/>
      <c r="H304" s="12"/>
      <c r="I304" s="140"/>
      <c r="J304" s="11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</row>
    <row r="305" spans="1:41" ht="15" customHeight="1">
      <c r="A305" s="335" t="s">
        <v>13</v>
      </c>
      <c r="B305" s="160"/>
      <c r="C305" s="90"/>
      <c r="D305" s="90"/>
      <c r="E305" s="26"/>
      <c r="F305" s="20"/>
      <c r="G305" s="9"/>
      <c r="H305" s="10"/>
      <c r="I305" s="141"/>
      <c r="J305" s="11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</row>
    <row r="306" spans="1:41" ht="15" customHeight="1">
      <c r="A306" s="341" t="s">
        <v>35</v>
      </c>
      <c r="B306" s="31"/>
      <c r="C306" s="202"/>
      <c r="D306" s="111"/>
      <c r="E306" s="27"/>
      <c r="F306" s="21"/>
      <c r="G306" s="6"/>
      <c r="H306" s="12"/>
      <c r="I306" s="140"/>
      <c r="J306" s="11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</row>
    <row r="307" spans="1:41" ht="15" customHeight="1">
      <c r="A307" s="335" t="s">
        <v>13</v>
      </c>
      <c r="B307" s="160"/>
      <c r="C307" s="2"/>
      <c r="D307" s="2"/>
      <c r="E307" s="26"/>
      <c r="F307" s="20"/>
      <c r="G307" s="9"/>
      <c r="H307" s="10"/>
      <c r="I307" s="228"/>
      <c r="J307" s="11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</row>
    <row r="308" spans="1:41" ht="15" customHeight="1">
      <c r="A308" s="341" t="s">
        <v>36</v>
      </c>
      <c r="B308" s="31"/>
      <c r="C308" s="108"/>
      <c r="D308" s="1"/>
      <c r="E308" s="27"/>
      <c r="F308" s="21"/>
      <c r="G308" s="6"/>
      <c r="H308" s="12"/>
      <c r="I308" s="140"/>
      <c r="J308" s="11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</row>
    <row r="309" spans="1:41" ht="15" customHeight="1">
      <c r="A309" s="335" t="s">
        <v>13</v>
      </c>
      <c r="B309" s="160"/>
      <c r="C309" s="90"/>
      <c r="D309" s="90"/>
      <c r="E309" s="26"/>
      <c r="F309" s="20"/>
      <c r="G309" s="9"/>
      <c r="H309" s="10"/>
      <c r="I309" s="228"/>
      <c r="J309" s="11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</row>
    <row r="310" spans="1:41" ht="15" customHeight="1">
      <c r="A310" s="341" t="s">
        <v>15</v>
      </c>
      <c r="B310" s="31"/>
      <c r="C310" s="108"/>
      <c r="D310" s="1"/>
      <c r="E310" s="27"/>
      <c r="F310" s="21"/>
      <c r="G310" s="6"/>
      <c r="H310" s="12"/>
      <c r="I310" s="140"/>
      <c r="J310" s="11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</row>
    <row r="311" spans="1:41" ht="15" customHeight="1">
      <c r="A311" s="335" t="s">
        <v>13</v>
      </c>
      <c r="B311" s="161"/>
      <c r="C311" s="109"/>
      <c r="D311" s="204"/>
      <c r="E311" s="97"/>
      <c r="F311" s="20"/>
      <c r="G311" s="9"/>
      <c r="H311" s="10"/>
      <c r="I311" s="141"/>
      <c r="J311" s="11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</row>
    <row r="312" spans="1:41" ht="15" customHeight="1">
      <c r="A312" s="341" t="s">
        <v>16</v>
      </c>
      <c r="B312" s="31"/>
      <c r="C312" s="108"/>
      <c r="D312" s="104"/>
      <c r="E312" s="98"/>
      <c r="F312" s="21"/>
      <c r="G312" s="6"/>
      <c r="H312" s="12"/>
      <c r="I312" s="140"/>
      <c r="J312" s="11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</row>
    <row r="313" spans="1:41" s="130" customFormat="1" ht="15" customHeight="1">
      <c r="A313" s="335" t="s">
        <v>13</v>
      </c>
      <c r="B313" s="160"/>
      <c r="C313" s="109"/>
      <c r="D313" s="191"/>
      <c r="E313" s="97"/>
      <c r="F313" s="20"/>
      <c r="G313" s="9"/>
      <c r="H313" s="10"/>
      <c r="I313" s="141"/>
      <c r="J313" s="116"/>
      <c r="K313" s="5"/>
      <c r="L313" s="5"/>
      <c r="M313" s="5"/>
    </row>
    <row r="314" spans="1:41" s="130" customFormat="1" ht="15" customHeight="1">
      <c r="A314" s="341" t="s">
        <v>17</v>
      </c>
      <c r="B314" s="31"/>
      <c r="C314" s="1"/>
      <c r="D314" s="111"/>
      <c r="E314" s="98"/>
      <c r="F314" s="21"/>
      <c r="G314" s="6"/>
      <c r="H314" s="12"/>
      <c r="I314" s="140"/>
      <c r="J314" s="116"/>
      <c r="K314" s="5"/>
      <c r="L314" s="5"/>
      <c r="M314" s="5"/>
    </row>
    <row r="315" spans="1:41" ht="15" customHeight="1">
      <c r="A315" s="335" t="s">
        <v>13</v>
      </c>
      <c r="B315" s="160"/>
      <c r="C315" s="107"/>
      <c r="D315" s="110"/>
      <c r="E315" s="97"/>
      <c r="F315" s="101"/>
      <c r="G315" s="9"/>
      <c r="H315" s="10"/>
      <c r="I315" s="141"/>
      <c r="J315" s="11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</row>
    <row r="316" spans="1:41" ht="15" customHeight="1">
      <c r="A316" s="341" t="s">
        <v>18</v>
      </c>
      <c r="B316" s="31"/>
      <c r="C316" s="1"/>
      <c r="D316" s="104"/>
      <c r="E316" s="98"/>
      <c r="F316" s="102"/>
      <c r="G316" s="6"/>
      <c r="H316" s="12"/>
      <c r="I316" s="140"/>
      <c r="J316" s="11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</row>
    <row r="317" spans="1:41" ht="15" customHeight="1">
      <c r="A317" s="335" t="s">
        <v>13</v>
      </c>
      <c r="B317" s="160"/>
      <c r="C317" s="90"/>
      <c r="D317" s="191"/>
      <c r="E317" s="99"/>
      <c r="F317" s="20"/>
      <c r="G317" s="9"/>
      <c r="H317" s="10"/>
      <c r="I317" s="141"/>
      <c r="J317" s="11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</row>
    <row r="318" spans="1:41" ht="15" customHeight="1">
      <c r="A318" s="341" t="s">
        <v>19</v>
      </c>
      <c r="B318" s="31"/>
      <c r="C318" s="1"/>
      <c r="D318" s="111"/>
      <c r="E318" s="100"/>
      <c r="F318" s="21"/>
      <c r="G318" s="6"/>
      <c r="H318" s="12"/>
      <c r="I318" s="140"/>
      <c r="J318" s="11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</row>
    <row r="319" spans="1:41" ht="15" customHeight="1">
      <c r="A319" s="335" t="s">
        <v>13</v>
      </c>
      <c r="B319" s="160"/>
      <c r="C319" s="2"/>
      <c r="D319" s="191"/>
      <c r="E319" s="99"/>
      <c r="F319" s="20"/>
      <c r="G319" s="9"/>
      <c r="H319" s="10"/>
      <c r="I319" s="141"/>
      <c r="J319" s="11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</row>
    <row r="320" spans="1:41" ht="15" customHeight="1">
      <c r="A320" s="341" t="s">
        <v>20</v>
      </c>
      <c r="B320" s="31"/>
      <c r="C320" s="157" t="s">
        <v>103</v>
      </c>
      <c r="D320" s="111"/>
      <c r="E320" s="100"/>
      <c r="F320" s="21"/>
      <c r="G320" s="6"/>
      <c r="H320" s="12"/>
      <c r="I320" s="140"/>
      <c r="J320" s="11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</row>
    <row r="321" spans="1:41" ht="15" customHeight="1">
      <c r="A321" s="335" t="s">
        <v>13</v>
      </c>
      <c r="B321" s="160"/>
      <c r="C321" s="2"/>
      <c r="D321" s="110"/>
      <c r="E321" s="212"/>
      <c r="F321" s="203"/>
      <c r="G321" s="9"/>
      <c r="H321" s="10"/>
      <c r="I321" s="141"/>
      <c r="J321" s="11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</row>
    <row r="322" spans="1:41" ht="15" customHeight="1">
      <c r="A322" s="341" t="s">
        <v>21</v>
      </c>
      <c r="B322" s="218"/>
      <c r="C322" s="24"/>
      <c r="D322" s="258"/>
      <c r="E322" s="175"/>
      <c r="F322" s="25"/>
      <c r="G322" s="29"/>
      <c r="H322" s="30"/>
      <c r="I322" s="164"/>
      <c r="J322" s="11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</row>
    <row r="323" spans="1:41" ht="15" customHeight="1">
      <c r="A323" s="335" t="s">
        <v>13</v>
      </c>
      <c r="B323" s="161"/>
      <c r="C323" s="109"/>
      <c r="D323" s="191"/>
      <c r="E323" s="99"/>
      <c r="F323" s="20"/>
      <c r="G323" s="3"/>
      <c r="H323" s="28"/>
      <c r="I323" s="165"/>
      <c r="J323" s="11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</row>
    <row r="324" spans="1:41" ht="15" customHeight="1">
      <c r="A324" s="341" t="s">
        <v>28</v>
      </c>
      <c r="B324" s="31" t="s">
        <v>101</v>
      </c>
      <c r="C324" s="108" t="s">
        <v>118</v>
      </c>
      <c r="D324" s="111" t="s">
        <v>329</v>
      </c>
      <c r="E324" s="100"/>
      <c r="F324" s="21"/>
      <c r="G324" s="6"/>
      <c r="H324" s="12"/>
      <c r="I324" s="140"/>
      <c r="J324" s="11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</row>
    <row r="325" spans="1:41" ht="15" customHeight="1">
      <c r="A325" s="335" t="s">
        <v>13</v>
      </c>
      <c r="B325" s="160"/>
      <c r="C325" s="109"/>
      <c r="D325" s="191"/>
      <c r="E325" s="97"/>
      <c r="F325" s="101"/>
      <c r="G325" s="9"/>
      <c r="H325" s="10"/>
      <c r="I325" s="141"/>
      <c r="J325" s="11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</row>
    <row r="326" spans="1:41" ht="15" customHeight="1">
      <c r="A326" s="341" t="s">
        <v>29</v>
      </c>
      <c r="B326" s="31"/>
      <c r="C326" s="108"/>
      <c r="D326" s="111"/>
      <c r="E326" s="98"/>
      <c r="F326" s="102"/>
      <c r="G326" s="6"/>
      <c r="H326" s="12"/>
      <c r="I326" s="140"/>
      <c r="J326" s="11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</row>
    <row r="327" spans="1:41" ht="15" customHeight="1">
      <c r="A327" s="335" t="s">
        <v>13</v>
      </c>
      <c r="B327" s="160"/>
      <c r="C327" s="109"/>
      <c r="D327" s="90" t="s">
        <v>328</v>
      </c>
      <c r="E327" s="97"/>
      <c r="F327" s="101"/>
      <c r="G327" s="9"/>
      <c r="H327" s="10"/>
      <c r="I327" s="228"/>
      <c r="J327" s="11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</row>
    <row r="328" spans="1:41" ht="15" customHeight="1">
      <c r="A328" s="341" t="s">
        <v>30</v>
      </c>
      <c r="B328" s="31"/>
      <c r="C328" s="108" t="s">
        <v>327</v>
      </c>
      <c r="D328" s="1" t="s">
        <v>363</v>
      </c>
      <c r="E328" s="98">
        <v>1</v>
      </c>
      <c r="F328" s="102" t="s">
        <v>325</v>
      </c>
      <c r="G328" s="6"/>
      <c r="H328" s="12"/>
      <c r="I328" s="140"/>
      <c r="J328" s="11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</row>
    <row r="329" spans="1:41" ht="15" customHeight="1">
      <c r="A329" s="335" t="s">
        <v>13</v>
      </c>
      <c r="B329" s="160"/>
      <c r="C329" s="109"/>
      <c r="D329" s="90"/>
      <c r="E329" s="26"/>
      <c r="F329" s="20"/>
      <c r="G329" s="9"/>
      <c r="H329" s="10"/>
      <c r="I329" s="141"/>
      <c r="J329" s="11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</row>
    <row r="330" spans="1:41" ht="15" customHeight="1">
      <c r="A330" s="341" t="s">
        <v>31</v>
      </c>
      <c r="B330" s="31"/>
      <c r="C330" s="108"/>
      <c r="D330" s="1"/>
      <c r="E330" s="27"/>
      <c r="F330" s="21"/>
      <c r="G330" s="6"/>
      <c r="H330" s="12"/>
      <c r="I330" s="140"/>
      <c r="J330" s="11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</row>
    <row r="331" spans="1:41" ht="15" customHeight="1">
      <c r="A331" s="335" t="s">
        <v>13</v>
      </c>
      <c r="B331" s="161"/>
      <c r="C331" s="109"/>
      <c r="D331" s="90" t="s">
        <v>328</v>
      </c>
      <c r="E331" s="97"/>
      <c r="F331" s="101"/>
      <c r="G331" s="9"/>
      <c r="H331" s="10"/>
      <c r="I331" s="228"/>
      <c r="J331" s="11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</row>
    <row r="332" spans="1:41" ht="15" customHeight="1">
      <c r="A332" s="341" t="s">
        <v>32</v>
      </c>
      <c r="B332" s="31"/>
      <c r="C332" s="108" t="s">
        <v>362</v>
      </c>
      <c r="D332" s="111" t="s">
        <v>361</v>
      </c>
      <c r="E332" s="98">
        <v>1</v>
      </c>
      <c r="F332" s="102" t="s">
        <v>325</v>
      </c>
      <c r="G332" s="6"/>
      <c r="H332" s="12"/>
      <c r="I332" s="140"/>
      <c r="J332" s="11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</row>
    <row r="333" spans="1:41" ht="15" customHeight="1">
      <c r="A333" s="335" t="s">
        <v>13</v>
      </c>
      <c r="B333" s="160"/>
      <c r="C333" s="109"/>
      <c r="D333" s="90"/>
      <c r="E333" s="97"/>
      <c r="F333" s="101"/>
      <c r="G333" s="9"/>
      <c r="H333" s="10"/>
      <c r="I333" s="228"/>
      <c r="J333" s="11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</row>
    <row r="334" spans="1:41" ht="15" customHeight="1">
      <c r="A334" s="341" t="s">
        <v>33</v>
      </c>
      <c r="B334" s="152"/>
      <c r="C334" s="108"/>
      <c r="D334" s="1"/>
      <c r="E334" s="98"/>
      <c r="F334" s="102"/>
      <c r="G334" s="6"/>
      <c r="H334" s="12"/>
      <c r="I334" s="140"/>
      <c r="J334" s="11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</row>
    <row r="335" spans="1:41" ht="15" customHeight="1">
      <c r="A335" s="335" t="s">
        <v>13</v>
      </c>
      <c r="B335" s="160"/>
      <c r="C335" s="109"/>
      <c r="D335" s="90"/>
      <c r="E335" s="26"/>
      <c r="F335" s="20"/>
      <c r="G335" s="9"/>
      <c r="H335" s="10"/>
      <c r="I335" s="141"/>
      <c r="J335" s="11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</row>
    <row r="336" spans="1:41" ht="15" customHeight="1">
      <c r="A336" s="341" t="s">
        <v>34</v>
      </c>
      <c r="B336" s="31"/>
      <c r="C336" s="108"/>
      <c r="D336" s="1"/>
      <c r="E336" s="27"/>
      <c r="F336" s="21"/>
      <c r="G336" s="6"/>
      <c r="H336" s="12"/>
      <c r="I336" s="140"/>
      <c r="J336" s="11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</row>
    <row r="337" spans="1:41" ht="15" customHeight="1">
      <c r="A337" s="335" t="s">
        <v>13</v>
      </c>
      <c r="B337" s="160"/>
      <c r="C337" s="109"/>
      <c r="D337" s="191"/>
      <c r="E337" s="97"/>
      <c r="F337" s="101"/>
      <c r="G337" s="9"/>
      <c r="H337" s="10"/>
      <c r="I337" s="141"/>
      <c r="J337" s="11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</row>
    <row r="338" spans="1:41" ht="15" customHeight="1">
      <c r="A338" s="341" t="s">
        <v>35</v>
      </c>
      <c r="B338" s="31"/>
      <c r="C338" s="108"/>
      <c r="D338" s="111"/>
      <c r="E338" s="98"/>
      <c r="F338" s="102"/>
      <c r="G338" s="6"/>
      <c r="H338" s="12"/>
      <c r="I338" s="140"/>
      <c r="J338" s="11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</row>
    <row r="339" spans="1:41" ht="15" customHeight="1">
      <c r="A339" s="335" t="s">
        <v>13</v>
      </c>
      <c r="B339" s="161"/>
      <c r="C339" s="109"/>
      <c r="D339" s="191"/>
      <c r="E339" s="97"/>
      <c r="F339" s="101"/>
      <c r="G339" s="9"/>
      <c r="H339" s="10"/>
      <c r="I339" s="228"/>
      <c r="J339" s="11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</row>
    <row r="340" spans="1:41" ht="15" customHeight="1">
      <c r="A340" s="341" t="s">
        <v>36</v>
      </c>
      <c r="B340" s="31"/>
      <c r="C340" s="108"/>
      <c r="D340" s="111"/>
      <c r="E340" s="98"/>
      <c r="F340" s="102"/>
      <c r="G340" s="6"/>
      <c r="H340" s="12"/>
      <c r="I340" s="140"/>
      <c r="J340" s="11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</row>
    <row r="341" spans="1:41" s="130" customFormat="1" ht="15" customHeight="1">
      <c r="A341" s="335" t="s">
        <v>13</v>
      </c>
      <c r="B341" s="160"/>
      <c r="C341" s="109"/>
      <c r="D341" s="110"/>
      <c r="E341" s="97"/>
      <c r="F341" s="101"/>
      <c r="G341" s="9"/>
      <c r="H341" s="10"/>
      <c r="I341" s="228"/>
      <c r="J341" s="116"/>
      <c r="K341" s="5"/>
      <c r="L341" s="5"/>
      <c r="M341" s="5"/>
    </row>
    <row r="342" spans="1:41" s="130" customFormat="1" ht="15" customHeight="1">
      <c r="A342" s="341" t="s">
        <v>15</v>
      </c>
      <c r="B342" s="31"/>
      <c r="C342" s="108"/>
      <c r="D342" s="111"/>
      <c r="E342" s="98"/>
      <c r="F342" s="102"/>
      <c r="G342" s="6"/>
      <c r="H342" s="12"/>
      <c r="I342" s="140"/>
      <c r="J342" s="116"/>
      <c r="K342" s="5"/>
      <c r="L342" s="5"/>
      <c r="M342" s="5"/>
    </row>
    <row r="343" spans="1:41" ht="15" customHeight="1">
      <c r="A343" s="335" t="s">
        <v>13</v>
      </c>
      <c r="B343" s="160"/>
      <c r="C343" s="107"/>
      <c r="D343" s="110"/>
      <c r="E343" s="97"/>
      <c r="F343" s="101"/>
      <c r="G343" s="9"/>
      <c r="H343" s="10"/>
      <c r="I343" s="228"/>
      <c r="J343" s="11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</row>
    <row r="344" spans="1:41" ht="15" customHeight="1">
      <c r="A344" s="341" t="s">
        <v>16</v>
      </c>
      <c r="B344" s="31"/>
      <c r="C344" s="108"/>
      <c r="D344" s="111"/>
      <c r="E344" s="98"/>
      <c r="F344" s="102"/>
      <c r="G344" s="6"/>
      <c r="H344" s="12"/>
      <c r="I344" s="140"/>
      <c r="J344" s="11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</row>
    <row r="345" spans="1:41" ht="15" customHeight="1">
      <c r="A345" s="335" t="s">
        <v>13</v>
      </c>
      <c r="B345" s="160"/>
      <c r="C345" s="109"/>
      <c r="D345" s="90"/>
      <c r="E345" s="26"/>
      <c r="F345" s="20"/>
      <c r="G345" s="9"/>
      <c r="H345" s="10"/>
      <c r="I345" s="141"/>
      <c r="J345" s="11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</row>
    <row r="346" spans="1:41" ht="15" customHeight="1">
      <c r="A346" s="341" t="s">
        <v>17</v>
      </c>
      <c r="B346" s="31"/>
      <c r="C346" s="108"/>
      <c r="D346" s="1"/>
      <c r="E346" s="27"/>
      <c r="F346" s="21"/>
      <c r="G346" s="6"/>
      <c r="H346" s="12"/>
      <c r="I346" s="140"/>
      <c r="J346" s="11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</row>
    <row r="347" spans="1:41" ht="15" customHeight="1">
      <c r="A347" s="335" t="s">
        <v>13</v>
      </c>
      <c r="B347" s="160"/>
      <c r="C347" s="109"/>
      <c r="D347" s="90"/>
      <c r="E347" s="26"/>
      <c r="F347" s="20"/>
      <c r="G347" s="9"/>
      <c r="H347" s="10"/>
      <c r="I347" s="141"/>
      <c r="J347" s="11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</row>
    <row r="348" spans="1:41" ht="15" customHeight="1">
      <c r="A348" s="341" t="s">
        <v>18</v>
      </c>
      <c r="B348" s="31"/>
      <c r="C348" s="108"/>
      <c r="D348" s="1"/>
      <c r="E348" s="27"/>
      <c r="F348" s="21"/>
      <c r="G348" s="6"/>
      <c r="H348" s="12"/>
      <c r="I348" s="140"/>
      <c r="J348" s="11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</row>
    <row r="349" spans="1:41" ht="15" customHeight="1">
      <c r="A349" s="335" t="s">
        <v>13</v>
      </c>
      <c r="B349" s="160"/>
      <c r="C349" s="107"/>
      <c r="D349" s="90"/>
      <c r="E349" s="26"/>
      <c r="F349" s="20"/>
      <c r="G349" s="9"/>
      <c r="H349" s="10"/>
      <c r="I349" s="141"/>
      <c r="J349" s="11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</row>
    <row r="350" spans="1:41" ht="15" customHeight="1">
      <c r="A350" s="341" t="s">
        <v>19</v>
      </c>
      <c r="B350" s="31"/>
      <c r="C350" s="108"/>
      <c r="D350" s="1"/>
      <c r="E350" s="27"/>
      <c r="F350" s="21"/>
      <c r="G350" s="6"/>
      <c r="H350" s="12"/>
      <c r="I350" s="140"/>
      <c r="J350" s="11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</row>
    <row r="351" spans="1:41" ht="15" customHeight="1">
      <c r="A351" s="335" t="s">
        <v>13</v>
      </c>
      <c r="B351" s="160"/>
      <c r="C351" s="2"/>
      <c r="D351" s="191"/>
      <c r="E351" s="99"/>
      <c r="F351" s="20"/>
      <c r="G351" s="9"/>
      <c r="H351" s="10"/>
      <c r="I351" s="141"/>
      <c r="J351" s="11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</row>
    <row r="352" spans="1:41" ht="15" customHeight="1">
      <c r="A352" s="341" t="s">
        <v>20</v>
      </c>
      <c r="B352" s="31"/>
      <c r="C352" s="157" t="s">
        <v>104</v>
      </c>
      <c r="D352" s="111"/>
      <c r="E352" s="100"/>
      <c r="F352" s="21"/>
      <c r="G352" s="6"/>
      <c r="H352" s="12"/>
      <c r="I352" s="140"/>
      <c r="J352" s="11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</row>
    <row r="353" spans="1:41" ht="15" customHeight="1">
      <c r="A353" s="335" t="s">
        <v>13</v>
      </c>
      <c r="B353" s="160"/>
      <c r="C353" s="107"/>
      <c r="D353" s="2"/>
      <c r="E353" s="162"/>
      <c r="F353" s="203"/>
      <c r="G353" s="9"/>
      <c r="H353" s="10"/>
      <c r="I353" s="141"/>
      <c r="J353" s="11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</row>
    <row r="354" spans="1:41" ht="15" customHeight="1">
      <c r="A354" s="341" t="s">
        <v>21</v>
      </c>
      <c r="B354" s="218"/>
      <c r="C354" s="217"/>
      <c r="D354" s="24"/>
      <c r="E354" s="32"/>
      <c r="F354" s="25"/>
      <c r="G354" s="29"/>
      <c r="H354" s="30"/>
      <c r="I354" s="164"/>
      <c r="J354" s="11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</row>
    <row r="355" spans="1:41" ht="15" customHeight="1">
      <c r="A355" s="335" t="s">
        <v>13</v>
      </c>
      <c r="B355" s="161"/>
      <c r="C355" s="227"/>
      <c r="D355" s="191"/>
      <c r="E355" s="99"/>
      <c r="F355" s="20"/>
      <c r="G355" s="3"/>
      <c r="H355" s="28"/>
      <c r="I355" s="165"/>
      <c r="J355" s="11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</row>
    <row r="356" spans="1:41" ht="15" customHeight="1">
      <c r="A356" s="341" t="s">
        <v>28</v>
      </c>
      <c r="B356" s="152" t="s">
        <v>318</v>
      </c>
      <c r="C356" s="83" t="s">
        <v>145</v>
      </c>
      <c r="D356" s="1"/>
      <c r="E356" s="27"/>
      <c r="F356" s="21"/>
      <c r="G356" s="6"/>
      <c r="H356" s="12"/>
      <c r="I356" s="140"/>
      <c r="J356" s="11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</row>
    <row r="357" spans="1:41" ht="15" customHeight="1">
      <c r="A357" s="335" t="s">
        <v>13</v>
      </c>
      <c r="B357" s="160"/>
      <c r="C357" s="107"/>
      <c r="D357" s="191"/>
      <c r="E357" s="97"/>
      <c r="F357" s="101"/>
      <c r="G357" s="9"/>
      <c r="H357" s="10"/>
      <c r="I357" s="165"/>
      <c r="J357" s="11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</row>
    <row r="358" spans="1:41" ht="15" customHeight="1">
      <c r="A358" s="341" t="s">
        <v>29</v>
      </c>
      <c r="B358" s="31"/>
      <c r="C358" s="108"/>
      <c r="D358" s="111"/>
      <c r="E358" s="98"/>
      <c r="F358" s="102"/>
      <c r="G358" s="6"/>
      <c r="H358" s="12"/>
      <c r="I358" s="140"/>
      <c r="J358" s="11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</row>
    <row r="359" spans="1:41" ht="15" customHeight="1">
      <c r="A359" s="335" t="s">
        <v>13</v>
      </c>
      <c r="B359" s="160"/>
      <c r="C359" s="107"/>
      <c r="D359" s="204"/>
      <c r="E359" s="97"/>
      <c r="F359" s="101"/>
      <c r="G359" s="9"/>
      <c r="H359" s="10"/>
      <c r="I359" s="165"/>
      <c r="J359" s="11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</row>
    <row r="360" spans="1:41" ht="15" customHeight="1">
      <c r="A360" s="341" t="s">
        <v>30</v>
      </c>
      <c r="B360" s="152" t="s">
        <v>100</v>
      </c>
      <c r="C360" s="1" t="s">
        <v>358</v>
      </c>
      <c r="D360" s="104" t="s">
        <v>357</v>
      </c>
      <c r="E360" s="98">
        <v>1</v>
      </c>
      <c r="F360" s="102" t="s">
        <v>23</v>
      </c>
      <c r="G360" s="6"/>
      <c r="H360" s="12"/>
      <c r="I360" s="140"/>
      <c r="J360" s="11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</row>
    <row r="361" spans="1:41" ht="15" customHeight="1">
      <c r="A361" s="335" t="s">
        <v>13</v>
      </c>
      <c r="B361" s="160"/>
      <c r="C361" s="107"/>
      <c r="D361" s="191"/>
      <c r="E361" s="97"/>
      <c r="F361" s="101"/>
      <c r="G361" s="9"/>
      <c r="H361" s="10"/>
      <c r="I361" s="165"/>
      <c r="J361" s="11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</row>
    <row r="362" spans="1:41" ht="15" customHeight="1">
      <c r="A362" s="341" t="s">
        <v>31</v>
      </c>
      <c r="B362" s="31" t="s">
        <v>101</v>
      </c>
      <c r="C362" s="108" t="s">
        <v>118</v>
      </c>
      <c r="D362" s="111" t="s">
        <v>360</v>
      </c>
      <c r="E362" s="98">
        <v>1</v>
      </c>
      <c r="F362" s="102" t="s">
        <v>23</v>
      </c>
      <c r="G362" s="6"/>
      <c r="H362" s="12"/>
      <c r="I362" s="140"/>
      <c r="J362" s="11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</row>
    <row r="363" spans="1:41" ht="15" customHeight="1">
      <c r="A363" s="335" t="s">
        <v>13</v>
      </c>
      <c r="B363" s="160"/>
      <c r="C363" s="243"/>
      <c r="D363" s="252"/>
      <c r="E363" s="254"/>
      <c r="F363" s="20"/>
      <c r="G363" s="9"/>
      <c r="H363" s="10"/>
      <c r="I363" s="165"/>
      <c r="J363" s="11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</row>
    <row r="364" spans="1:41" ht="15" customHeight="1">
      <c r="A364" s="341" t="s">
        <v>32</v>
      </c>
      <c r="B364" s="31"/>
      <c r="C364" s="245"/>
      <c r="D364" s="249"/>
      <c r="E364" s="255"/>
      <c r="F364" s="21"/>
      <c r="G364" s="6"/>
      <c r="H364" s="12"/>
      <c r="I364" s="140"/>
      <c r="J364" s="11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</row>
    <row r="365" spans="1:41" ht="15" customHeight="1">
      <c r="A365" s="335" t="s">
        <v>13</v>
      </c>
      <c r="B365" s="160"/>
      <c r="C365" s="243"/>
      <c r="D365" s="252"/>
      <c r="E365" s="254"/>
      <c r="F365" s="244"/>
      <c r="G365" s="9"/>
      <c r="H365" s="10"/>
      <c r="I365" s="165"/>
      <c r="J365" s="11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</row>
    <row r="366" spans="1:41" ht="15" customHeight="1">
      <c r="A366" s="341" t="s">
        <v>33</v>
      </c>
      <c r="B366" s="31"/>
      <c r="C366" s="245"/>
      <c r="D366" s="249"/>
      <c r="E366" s="255"/>
      <c r="F366" s="246"/>
      <c r="G366" s="6"/>
      <c r="H366" s="12"/>
      <c r="I366" s="140"/>
      <c r="J366" s="11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</row>
    <row r="367" spans="1:41" ht="15" customHeight="1">
      <c r="A367" s="335" t="s">
        <v>13</v>
      </c>
      <c r="B367" s="160"/>
      <c r="C367" s="243"/>
      <c r="D367" s="252"/>
      <c r="E367" s="254"/>
      <c r="F367" s="244"/>
      <c r="G367" s="9"/>
      <c r="H367" s="10"/>
      <c r="I367" s="165"/>
      <c r="J367" s="11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</row>
    <row r="368" spans="1:41" ht="15" customHeight="1">
      <c r="A368" s="341" t="s">
        <v>34</v>
      </c>
      <c r="B368" s="31"/>
      <c r="C368" s="245"/>
      <c r="D368" s="249"/>
      <c r="E368" s="255"/>
      <c r="F368" s="246"/>
      <c r="G368" s="6"/>
      <c r="H368" s="12"/>
      <c r="I368" s="140"/>
      <c r="J368" s="11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</row>
    <row r="369" spans="1:41" ht="15" customHeight="1">
      <c r="A369" s="335" t="s">
        <v>13</v>
      </c>
      <c r="B369" s="160"/>
      <c r="C369" s="243"/>
      <c r="D369" s="252"/>
      <c r="E369" s="254"/>
      <c r="F369" s="244"/>
      <c r="G369" s="9"/>
      <c r="H369" s="10"/>
      <c r="I369" s="165"/>
      <c r="J369" s="11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</row>
    <row r="370" spans="1:41" ht="15" customHeight="1">
      <c r="A370" s="341" t="s">
        <v>35</v>
      </c>
      <c r="B370" s="31"/>
      <c r="C370" s="245"/>
      <c r="D370" s="249"/>
      <c r="E370" s="255"/>
      <c r="F370" s="246"/>
      <c r="G370" s="6"/>
      <c r="H370" s="12"/>
      <c r="I370" s="140"/>
      <c r="J370" s="11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</row>
    <row r="371" spans="1:41" ht="15" customHeight="1">
      <c r="A371" s="335" t="s">
        <v>13</v>
      </c>
      <c r="B371" s="160"/>
      <c r="C371" s="243"/>
      <c r="D371" s="252"/>
      <c r="E371" s="254"/>
      <c r="F371" s="244"/>
      <c r="G371" s="9"/>
      <c r="H371" s="10"/>
      <c r="I371" s="165"/>
      <c r="J371" s="11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</row>
    <row r="372" spans="1:41" ht="15" customHeight="1">
      <c r="A372" s="341" t="s">
        <v>36</v>
      </c>
      <c r="B372" s="31"/>
      <c r="C372" s="245"/>
      <c r="D372" s="249"/>
      <c r="E372" s="255"/>
      <c r="F372" s="246"/>
      <c r="G372" s="6"/>
      <c r="H372" s="12"/>
      <c r="I372" s="140"/>
      <c r="J372" s="11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</row>
    <row r="373" spans="1:41" ht="15" customHeight="1">
      <c r="A373" s="335" t="s">
        <v>13</v>
      </c>
      <c r="B373" s="160"/>
      <c r="C373" s="243"/>
      <c r="D373" s="252"/>
      <c r="E373" s="254"/>
      <c r="F373" s="244"/>
      <c r="G373" s="9"/>
      <c r="H373" s="10"/>
      <c r="I373" s="165"/>
      <c r="J373" s="11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</row>
    <row r="374" spans="1:41" ht="15" customHeight="1">
      <c r="A374" s="341" t="s">
        <v>15</v>
      </c>
      <c r="B374" s="31"/>
      <c r="C374" s="245"/>
      <c r="D374" s="249"/>
      <c r="E374" s="255"/>
      <c r="F374" s="246"/>
      <c r="G374" s="6"/>
      <c r="H374" s="12"/>
      <c r="I374" s="140"/>
      <c r="J374" s="11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</row>
    <row r="375" spans="1:41" ht="15" customHeight="1">
      <c r="A375" s="335" t="s">
        <v>13</v>
      </c>
      <c r="B375" s="160"/>
      <c r="C375" s="243"/>
      <c r="D375" s="248"/>
      <c r="E375" s="256"/>
      <c r="F375" s="253"/>
      <c r="G375" s="9"/>
      <c r="H375" s="10"/>
      <c r="I375" s="165"/>
      <c r="J375" s="11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</row>
    <row r="376" spans="1:41" ht="15" customHeight="1">
      <c r="A376" s="341" t="s">
        <v>16</v>
      </c>
      <c r="B376" s="31"/>
      <c r="C376" s="245"/>
      <c r="D376" s="249"/>
      <c r="E376" s="255"/>
      <c r="F376" s="246"/>
      <c r="G376" s="6"/>
      <c r="H376" s="12"/>
      <c r="I376" s="140"/>
      <c r="J376" s="11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</row>
    <row r="377" spans="1:41" ht="15" customHeight="1">
      <c r="A377" s="335" t="s">
        <v>13</v>
      </c>
      <c r="B377" s="160"/>
      <c r="C377" s="243"/>
      <c r="D377" s="252"/>
      <c r="E377" s="254"/>
      <c r="F377" s="244"/>
      <c r="G377" s="9"/>
      <c r="H377" s="10"/>
      <c r="I377" s="165"/>
      <c r="J377" s="11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</row>
    <row r="378" spans="1:41" ht="15" customHeight="1">
      <c r="A378" s="341" t="s">
        <v>17</v>
      </c>
      <c r="B378" s="31"/>
      <c r="C378" s="245"/>
      <c r="D378" s="249"/>
      <c r="E378" s="255"/>
      <c r="F378" s="246"/>
      <c r="G378" s="6"/>
      <c r="H378" s="12"/>
      <c r="I378" s="140"/>
      <c r="J378" s="11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</row>
    <row r="379" spans="1:41" ht="15" customHeight="1">
      <c r="A379" s="335" t="s">
        <v>13</v>
      </c>
      <c r="B379" s="160"/>
      <c r="C379" s="243"/>
      <c r="D379" s="252"/>
      <c r="E379" s="256"/>
      <c r="F379" s="253"/>
      <c r="G379" s="9"/>
      <c r="H379" s="10"/>
      <c r="I379" s="141"/>
      <c r="J379" s="11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</row>
    <row r="380" spans="1:41" ht="15" customHeight="1">
      <c r="A380" s="341" t="s">
        <v>18</v>
      </c>
      <c r="B380" s="31"/>
      <c r="C380" s="282"/>
      <c r="D380" s="249"/>
      <c r="E380" s="255"/>
      <c r="F380" s="246"/>
      <c r="G380" s="6"/>
      <c r="H380" s="12"/>
      <c r="I380" s="140"/>
      <c r="J380" s="11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</row>
    <row r="381" spans="1:41" ht="15" customHeight="1">
      <c r="A381" s="335" t="s">
        <v>13</v>
      </c>
      <c r="B381" s="160"/>
      <c r="C381" s="248"/>
      <c r="D381" s="252"/>
      <c r="E381" s="254"/>
      <c r="F381" s="244"/>
      <c r="G381" s="9"/>
      <c r="H381" s="10"/>
      <c r="I381" s="165"/>
      <c r="J381" s="11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</row>
    <row r="382" spans="1:41" ht="15" customHeight="1">
      <c r="A382" s="341" t="s">
        <v>19</v>
      </c>
      <c r="B382" s="31"/>
      <c r="C382" s="282"/>
      <c r="D382" s="249"/>
      <c r="E382" s="255"/>
      <c r="F382" s="246"/>
      <c r="G382" s="6"/>
      <c r="H382" s="12"/>
      <c r="I382" s="140"/>
      <c r="J382" s="11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</row>
    <row r="383" spans="1:41" s="130" customFormat="1" ht="15" customHeight="1">
      <c r="A383" s="335" t="s">
        <v>13</v>
      </c>
      <c r="B383" s="240"/>
      <c r="C383" s="154"/>
      <c r="D383" s="204"/>
      <c r="E383" s="97"/>
      <c r="F383" s="101"/>
      <c r="G383" s="9"/>
      <c r="H383" s="10"/>
      <c r="I383" s="141"/>
      <c r="J383" s="116"/>
      <c r="K383" s="5"/>
      <c r="L383" s="5"/>
    </row>
    <row r="384" spans="1:41" s="130" customFormat="1" ht="15" customHeight="1">
      <c r="A384" s="341" t="s">
        <v>20</v>
      </c>
      <c r="B384" s="65"/>
      <c r="C384" s="102" t="s">
        <v>359</v>
      </c>
      <c r="D384" s="104"/>
      <c r="E384" s="98"/>
      <c r="F384" s="102"/>
      <c r="G384" s="6"/>
      <c r="H384" s="12"/>
      <c r="I384" s="140"/>
      <c r="J384" s="116"/>
      <c r="K384" s="5"/>
      <c r="L384" s="5"/>
    </row>
    <row r="385" spans="1:41" ht="15" customHeight="1">
      <c r="A385" s="335" t="s">
        <v>13</v>
      </c>
      <c r="B385" s="160"/>
      <c r="C385" s="154"/>
      <c r="D385" s="61"/>
      <c r="E385" s="97"/>
      <c r="F385" s="101"/>
      <c r="G385" s="9"/>
      <c r="H385" s="10"/>
      <c r="I385" s="141"/>
      <c r="J385" s="11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</row>
    <row r="386" spans="1:41" ht="15" customHeight="1">
      <c r="A386" s="341" t="s">
        <v>21</v>
      </c>
      <c r="B386" s="218"/>
      <c r="C386" s="201"/>
      <c r="D386" s="134"/>
      <c r="E386" s="32"/>
      <c r="F386" s="200"/>
      <c r="G386" s="29"/>
      <c r="H386" s="30"/>
      <c r="I386" s="164"/>
      <c r="J386" s="11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</row>
    <row r="387" spans="1:41" ht="15" customHeight="1">
      <c r="A387" s="335" t="s">
        <v>13</v>
      </c>
      <c r="B387" s="161"/>
      <c r="C387" s="109"/>
      <c r="D387" s="204"/>
      <c r="E387" s="99"/>
      <c r="F387" s="20"/>
      <c r="G387" s="3"/>
      <c r="H387" s="28"/>
      <c r="I387" s="165"/>
      <c r="J387" s="11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</row>
    <row r="388" spans="1:41" ht="15" customHeight="1">
      <c r="A388" s="341" t="s">
        <v>28</v>
      </c>
      <c r="B388" s="152" t="s">
        <v>100</v>
      </c>
      <c r="C388" s="1" t="s">
        <v>358</v>
      </c>
      <c r="D388" s="104" t="s">
        <v>357</v>
      </c>
      <c r="E388" s="27"/>
      <c r="F388" s="21"/>
      <c r="G388" s="6"/>
      <c r="H388" s="12"/>
      <c r="I388" s="140"/>
      <c r="J388" s="11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</row>
    <row r="389" spans="1:41" ht="15" customHeight="1">
      <c r="A389" s="335" t="s">
        <v>13</v>
      </c>
      <c r="B389" s="160"/>
      <c r="C389" s="107"/>
      <c r="D389" s="191"/>
      <c r="E389" s="97"/>
      <c r="F389" s="101"/>
      <c r="G389" s="9"/>
      <c r="H389" s="10"/>
      <c r="I389" s="165"/>
      <c r="J389" s="11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</row>
    <row r="390" spans="1:41" ht="15" customHeight="1">
      <c r="A390" s="341" t="s">
        <v>29</v>
      </c>
      <c r="B390" s="31"/>
      <c r="C390" s="108"/>
      <c r="D390" s="111"/>
      <c r="E390" s="98"/>
      <c r="F390" s="102"/>
      <c r="G390" s="6"/>
      <c r="H390" s="12"/>
      <c r="I390" s="140"/>
      <c r="J390" s="11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</row>
    <row r="391" spans="1:41" ht="15" customHeight="1">
      <c r="A391" s="335" t="s">
        <v>13</v>
      </c>
      <c r="B391" s="160"/>
      <c r="C391" s="107"/>
      <c r="D391" s="191"/>
      <c r="E391" s="99"/>
      <c r="F391" s="63"/>
      <c r="G391" s="9"/>
      <c r="H391" s="10"/>
      <c r="I391" s="165"/>
      <c r="J391" s="11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</row>
    <row r="392" spans="1:41" ht="15" customHeight="1">
      <c r="A392" s="341" t="s">
        <v>30</v>
      </c>
      <c r="B392" s="152"/>
      <c r="C392" s="108" t="s">
        <v>356</v>
      </c>
      <c r="D392" s="111" t="s">
        <v>355</v>
      </c>
      <c r="E392" s="100">
        <v>3</v>
      </c>
      <c r="F392" s="34" t="s">
        <v>348</v>
      </c>
      <c r="G392" s="6"/>
      <c r="H392" s="12"/>
      <c r="I392" s="140"/>
      <c r="J392" s="11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</row>
    <row r="393" spans="1:41" ht="15" customHeight="1">
      <c r="A393" s="335" t="s">
        <v>13</v>
      </c>
      <c r="B393" s="160"/>
      <c r="C393" s="109"/>
      <c r="D393" s="191"/>
      <c r="E393" s="99"/>
      <c r="F393" s="63"/>
      <c r="G393" s="9"/>
      <c r="H393" s="10"/>
      <c r="I393" s="228"/>
      <c r="J393" s="11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</row>
    <row r="394" spans="1:41" ht="15" customHeight="1">
      <c r="A394" s="341" t="s">
        <v>31</v>
      </c>
      <c r="B394" s="31"/>
      <c r="C394" s="108" t="s">
        <v>345</v>
      </c>
      <c r="D394" s="111" t="s">
        <v>354</v>
      </c>
      <c r="E394" s="100">
        <v>15</v>
      </c>
      <c r="F394" s="34" t="s">
        <v>348</v>
      </c>
      <c r="G394" s="6"/>
      <c r="H394" s="12"/>
      <c r="I394" s="140"/>
      <c r="J394" s="11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</row>
    <row r="395" spans="1:41" ht="15" customHeight="1">
      <c r="A395" s="335" t="s">
        <v>13</v>
      </c>
      <c r="B395" s="160"/>
      <c r="C395" s="107"/>
      <c r="D395" s="191"/>
      <c r="E395" s="99"/>
      <c r="F395" s="63"/>
      <c r="G395" s="9"/>
      <c r="H395" s="10"/>
      <c r="I395" s="165"/>
      <c r="J395" s="11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</row>
    <row r="396" spans="1:41" ht="15" customHeight="1">
      <c r="A396" s="341" t="s">
        <v>32</v>
      </c>
      <c r="B396" s="31"/>
      <c r="C396" s="108" t="s">
        <v>345</v>
      </c>
      <c r="D396" s="111" t="s">
        <v>353</v>
      </c>
      <c r="E396" s="100">
        <v>2</v>
      </c>
      <c r="F396" s="34" t="s">
        <v>348</v>
      </c>
      <c r="G396" s="6"/>
      <c r="H396" s="12"/>
      <c r="I396" s="140"/>
      <c r="J396" s="11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</row>
    <row r="397" spans="1:41" ht="15" customHeight="1">
      <c r="A397" s="335" t="s">
        <v>13</v>
      </c>
      <c r="B397" s="160"/>
      <c r="C397" s="109"/>
      <c r="D397" s="191"/>
      <c r="E397" s="99"/>
      <c r="F397" s="63"/>
      <c r="G397" s="9"/>
      <c r="H397" s="10"/>
      <c r="I397" s="228"/>
      <c r="J397" s="11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</row>
    <row r="398" spans="1:41" ht="15" customHeight="1">
      <c r="A398" s="341" t="s">
        <v>33</v>
      </c>
      <c r="B398" s="31"/>
      <c r="C398" s="108" t="s">
        <v>345</v>
      </c>
      <c r="D398" s="111" t="s">
        <v>352</v>
      </c>
      <c r="E398" s="100">
        <v>3</v>
      </c>
      <c r="F398" s="34" t="s">
        <v>348</v>
      </c>
      <c r="G398" s="6"/>
      <c r="H398" s="12"/>
      <c r="I398" s="140"/>
      <c r="J398" s="11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</row>
    <row r="399" spans="1:41" ht="15" customHeight="1">
      <c r="A399" s="335" t="s">
        <v>13</v>
      </c>
      <c r="B399" s="160"/>
      <c r="C399" s="109"/>
      <c r="D399" s="191"/>
      <c r="E399" s="99"/>
      <c r="F399" s="63"/>
      <c r="G399" s="9"/>
      <c r="H399" s="10"/>
      <c r="I399" s="228"/>
      <c r="J399" s="11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</row>
    <row r="400" spans="1:41" ht="15" customHeight="1">
      <c r="A400" s="341" t="s">
        <v>34</v>
      </c>
      <c r="B400" s="31"/>
      <c r="C400" s="108"/>
      <c r="D400" s="111"/>
      <c r="E400" s="100"/>
      <c r="F400" s="34"/>
      <c r="G400" s="6"/>
      <c r="H400" s="12"/>
      <c r="I400" s="140"/>
      <c r="J400" s="11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</row>
    <row r="401" spans="1:41" ht="15" customHeight="1">
      <c r="A401" s="335" t="s">
        <v>13</v>
      </c>
      <c r="B401" s="160"/>
      <c r="C401" s="109"/>
      <c r="D401" s="191"/>
      <c r="E401" s="99"/>
      <c r="F401" s="63"/>
      <c r="G401" s="9"/>
      <c r="H401" s="10"/>
      <c r="I401" s="141"/>
      <c r="J401" s="11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</row>
    <row r="402" spans="1:41" ht="15" customHeight="1">
      <c r="A402" s="341" t="s">
        <v>35</v>
      </c>
      <c r="B402" s="31"/>
      <c r="C402" s="108" t="s">
        <v>351</v>
      </c>
      <c r="D402" s="111" t="s">
        <v>350</v>
      </c>
      <c r="E402" s="100">
        <v>11</v>
      </c>
      <c r="F402" s="34" t="s">
        <v>348</v>
      </c>
      <c r="G402" s="6"/>
      <c r="H402" s="12"/>
      <c r="I402" s="140"/>
      <c r="J402" s="11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</row>
    <row r="403" spans="1:41" ht="15" customHeight="1">
      <c r="A403" s="335" t="s">
        <v>13</v>
      </c>
      <c r="B403" s="160"/>
      <c r="C403" s="109"/>
      <c r="D403" s="191"/>
      <c r="E403" s="99"/>
      <c r="F403" s="63"/>
      <c r="G403" s="9"/>
      <c r="H403" s="10"/>
      <c r="I403" s="141"/>
      <c r="J403" s="11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</row>
    <row r="404" spans="1:41" ht="15" customHeight="1">
      <c r="A404" s="341" t="s">
        <v>36</v>
      </c>
      <c r="B404" s="31"/>
      <c r="C404" s="108" t="s">
        <v>345</v>
      </c>
      <c r="D404" s="111" t="s">
        <v>349</v>
      </c>
      <c r="E404" s="100">
        <v>2</v>
      </c>
      <c r="F404" s="34" t="s">
        <v>348</v>
      </c>
      <c r="G404" s="6"/>
      <c r="H404" s="12"/>
      <c r="I404" s="140"/>
      <c r="J404" s="11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</row>
    <row r="405" spans="1:41" ht="15" customHeight="1">
      <c r="A405" s="335" t="s">
        <v>13</v>
      </c>
      <c r="B405" s="160"/>
      <c r="C405" s="243"/>
      <c r="D405" s="252"/>
      <c r="E405" s="254"/>
      <c r="F405" s="244"/>
      <c r="G405" s="9"/>
      <c r="H405" s="10"/>
      <c r="I405" s="165"/>
      <c r="J405" s="11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</row>
    <row r="406" spans="1:41" ht="15" customHeight="1">
      <c r="A406" s="341" t="s">
        <v>15</v>
      </c>
      <c r="B406" s="31"/>
      <c r="C406" s="245"/>
      <c r="D406" s="249"/>
      <c r="E406" s="255"/>
      <c r="F406" s="246"/>
      <c r="G406" s="6"/>
      <c r="H406" s="12"/>
      <c r="I406" s="140"/>
      <c r="J406" s="11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</row>
    <row r="407" spans="1:41" ht="15" customHeight="1">
      <c r="A407" s="335" t="s">
        <v>13</v>
      </c>
      <c r="B407" s="160"/>
      <c r="C407" s="174"/>
      <c r="D407" s="204"/>
      <c r="E407" s="97"/>
      <c r="F407" s="101"/>
      <c r="G407" s="9"/>
      <c r="H407" s="10"/>
      <c r="I407" s="228"/>
      <c r="J407" s="11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</row>
    <row r="408" spans="1:41" ht="15" customHeight="1">
      <c r="A408" s="341" t="s">
        <v>16</v>
      </c>
      <c r="B408" s="31"/>
      <c r="C408" s="108" t="s">
        <v>347</v>
      </c>
      <c r="D408" s="104" t="s">
        <v>346</v>
      </c>
      <c r="E408" s="98">
        <v>1</v>
      </c>
      <c r="F408" s="102" t="s">
        <v>325</v>
      </c>
      <c r="G408" s="6"/>
      <c r="H408" s="12"/>
      <c r="I408" s="140"/>
      <c r="J408" s="11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</row>
    <row r="409" spans="1:41" ht="15" customHeight="1">
      <c r="A409" s="335" t="s">
        <v>13</v>
      </c>
      <c r="B409" s="160"/>
      <c r="C409" s="174"/>
      <c r="D409" s="204"/>
      <c r="E409" s="97"/>
      <c r="F409" s="101"/>
      <c r="G409" s="9"/>
      <c r="H409" s="10"/>
      <c r="I409" s="228"/>
      <c r="J409" s="11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</row>
    <row r="410" spans="1:41" ht="15" customHeight="1">
      <c r="A410" s="341" t="s">
        <v>17</v>
      </c>
      <c r="B410" s="31"/>
      <c r="C410" s="108" t="s">
        <v>345</v>
      </c>
      <c r="D410" s="104" t="s">
        <v>344</v>
      </c>
      <c r="E410" s="98">
        <v>1</v>
      </c>
      <c r="F410" s="102" t="s">
        <v>325</v>
      </c>
      <c r="G410" s="6"/>
      <c r="H410" s="12"/>
      <c r="I410" s="140"/>
      <c r="J410" s="11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</row>
    <row r="411" spans="1:41" ht="15" customHeight="1">
      <c r="A411" s="335" t="s">
        <v>13</v>
      </c>
      <c r="B411" s="160"/>
      <c r="C411" s="109"/>
      <c r="D411" s="90"/>
      <c r="E411" s="26"/>
      <c r="F411" s="20"/>
      <c r="G411" s="9"/>
      <c r="H411" s="10"/>
      <c r="I411" s="141"/>
      <c r="J411" s="11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</row>
    <row r="412" spans="1:41" ht="15" customHeight="1">
      <c r="A412" s="341" t="s">
        <v>18</v>
      </c>
      <c r="B412" s="31"/>
      <c r="C412" s="108" t="s">
        <v>343</v>
      </c>
      <c r="D412" s="1" t="s">
        <v>342</v>
      </c>
      <c r="E412" s="27">
        <v>2</v>
      </c>
      <c r="F412" s="21" t="s">
        <v>325</v>
      </c>
      <c r="G412" s="6"/>
      <c r="H412" s="12"/>
      <c r="I412" s="140"/>
      <c r="J412" s="11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</row>
    <row r="413" spans="1:41" ht="15" customHeight="1">
      <c r="A413" s="335" t="s">
        <v>13</v>
      </c>
      <c r="B413" s="160"/>
      <c r="C413" s="109"/>
      <c r="D413" s="90"/>
      <c r="E413" s="26"/>
      <c r="F413" s="20"/>
      <c r="G413" s="9"/>
      <c r="H413" s="10"/>
      <c r="I413" s="141"/>
      <c r="J413" s="11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</row>
    <row r="414" spans="1:41" ht="15" customHeight="1">
      <c r="A414" s="341" t="s">
        <v>19</v>
      </c>
      <c r="B414" s="31"/>
      <c r="C414" s="108"/>
      <c r="D414" s="1"/>
      <c r="E414" s="27"/>
      <c r="F414" s="21"/>
      <c r="G414" s="6"/>
      <c r="H414" s="12"/>
      <c r="I414" s="140"/>
      <c r="J414" s="11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</row>
    <row r="415" spans="1:41" s="130" customFormat="1" ht="15" customHeight="1">
      <c r="A415" s="335" t="s">
        <v>13</v>
      </c>
      <c r="B415" s="240"/>
      <c r="C415" s="343"/>
      <c r="D415" s="90"/>
      <c r="E415" s="97"/>
      <c r="F415" s="342"/>
      <c r="G415" s="9"/>
      <c r="H415" s="10"/>
      <c r="I415" s="228"/>
      <c r="J415" s="116"/>
      <c r="K415" s="5"/>
      <c r="L415" s="5"/>
    </row>
    <row r="416" spans="1:41" s="130" customFormat="1" ht="15" customHeight="1">
      <c r="A416" s="341" t="s">
        <v>20</v>
      </c>
      <c r="B416" s="65"/>
      <c r="C416" s="108" t="s">
        <v>341</v>
      </c>
      <c r="D416" s="83" t="s">
        <v>340</v>
      </c>
      <c r="E416" s="98">
        <v>1</v>
      </c>
      <c r="F416" s="102" t="s">
        <v>325</v>
      </c>
      <c r="G416" s="6"/>
      <c r="H416" s="12"/>
      <c r="I416" s="140"/>
      <c r="J416" s="116"/>
      <c r="K416" s="5"/>
      <c r="L416" s="5"/>
    </row>
    <row r="417" spans="1:41" ht="15" customHeight="1">
      <c r="A417" s="335" t="s">
        <v>13</v>
      </c>
      <c r="B417" s="160"/>
      <c r="C417" s="154"/>
      <c r="D417" s="61"/>
      <c r="E417" s="97"/>
      <c r="F417" s="101"/>
      <c r="G417" s="9"/>
      <c r="H417" s="10"/>
      <c r="I417" s="141"/>
      <c r="J417" s="11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</row>
    <row r="418" spans="1:41" ht="15" customHeight="1">
      <c r="A418" s="341" t="s">
        <v>21</v>
      </c>
      <c r="B418" s="218"/>
      <c r="C418" s="201"/>
      <c r="D418" s="134"/>
      <c r="E418" s="32"/>
      <c r="F418" s="200"/>
      <c r="G418" s="29"/>
      <c r="H418" s="30"/>
      <c r="I418" s="164"/>
      <c r="J418" s="11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</row>
    <row r="419" spans="1:41" ht="15" customHeight="1">
      <c r="A419" s="335" t="s">
        <v>13</v>
      </c>
      <c r="B419" s="161"/>
      <c r="C419" s="109"/>
      <c r="D419" s="191"/>
      <c r="E419" s="97"/>
      <c r="F419" s="101"/>
      <c r="G419" s="3"/>
      <c r="H419" s="28"/>
      <c r="I419" s="156"/>
      <c r="J419" s="11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</row>
    <row r="420" spans="1:41" ht="15" customHeight="1">
      <c r="A420" s="341" t="s">
        <v>28</v>
      </c>
      <c r="B420" s="152"/>
      <c r="C420" s="108" t="s">
        <v>339</v>
      </c>
      <c r="D420" s="111" t="s">
        <v>338</v>
      </c>
      <c r="E420" s="98">
        <v>1</v>
      </c>
      <c r="F420" s="102" t="s">
        <v>325</v>
      </c>
      <c r="G420" s="6"/>
      <c r="H420" s="12"/>
      <c r="I420" s="140"/>
      <c r="J420" s="11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</row>
    <row r="421" spans="1:41" ht="15" customHeight="1">
      <c r="A421" s="335" t="s">
        <v>13</v>
      </c>
      <c r="B421" s="160"/>
      <c r="C421" s="107"/>
      <c r="D421" s="90"/>
      <c r="E421" s="97"/>
      <c r="F421" s="101"/>
      <c r="G421" s="9"/>
      <c r="H421" s="10"/>
      <c r="I421" s="156"/>
      <c r="J421" s="11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</row>
    <row r="422" spans="1:41" ht="15" customHeight="1">
      <c r="A422" s="341" t="s">
        <v>29</v>
      </c>
      <c r="B422" s="31"/>
      <c r="C422" s="108" t="s">
        <v>337</v>
      </c>
      <c r="D422" s="1"/>
      <c r="E422" s="98">
        <v>1</v>
      </c>
      <c r="F422" s="102" t="s">
        <v>325</v>
      </c>
      <c r="G422" s="6"/>
      <c r="H422" s="12"/>
      <c r="I422" s="140"/>
      <c r="J422" s="11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</row>
    <row r="423" spans="1:41" ht="15" customHeight="1">
      <c r="A423" s="335" t="s">
        <v>13</v>
      </c>
      <c r="B423" s="160"/>
      <c r="C423" s="107"/>
      <c r="D423" s="90"/>
      <c r="E423" s="26"/>
      <c r="F423" s="20"/>
      <c r="G423" s="9"/>
      <c r="H423" s="10"/>
      <c r="I423" s="165"/>
      <c r="J423" s="11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</row>
    <row r="424" spans="1:41" ht="15" customHeight="1">
      <c r="A424" s="341" t="s">
        <v>30</v>
      </c>
      <c r="B424" s="152"/>
      <c r="C424" s="108"/>
      <c r="D424" s="1"/>
      <c r="E424" s="27"/>
      <c r="F424" s="21"/>
      <c r="G424" s="6"/>
      <c r="H424" s="12"/>
      <c r="I424" s="140"/>
      <c r="J424" s="11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</row>
    <row r="425" spans="1:41" ht="15" customHeight="1">
      <c r="A425" s="335" t="s">
        <v>13</v>
      </c>
      <c r="B425" s="160"/>
      <c r="C425" s="243"/>
      <c r="D425" s="252"/>
      <c r="E425" s="97"/>
      <c r="F425" s="101"/>
      <c r="G425" s="9"/>
      <c r="H425" s="10"/>
      <c r="I425" s="156"/>
      <c r="J425" s="11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</row>
    <row r="426" spans="1:41" ht="15" customHeight="1">
      <c r="A426" s="341" t="s">
        <v>31</v>
      </c>
      <c r="B426" s="31"/>
      <c r="C426" s="245" t="s">
        <v>336</v>
      </c>
      <c r="D426" s="249" t="s">
        <v>335</v>
      </c>
      <c r="E426" s="98">
        <v>1</v>
      </c>
      <c r="F426" s="102" t="s">
        <v>23</v>
      </c>
      <c r="G426" s="6"/>
      <c r="H426" s="12"/>
      <c r="I426" s="140"/>
      <c r="J426" s="11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</row>
    <row r="427" spans="1:41" ht="15" customHeight="1">
      <c r="A427" s="335" t="s">
        <v>13</v>
      </c>
      <c r="B427" s="160"/>
      <c r="C427" s="243"/>
      <c r="D427" s="252"/>
      <c r="E427" s="97"/>
      <c r="F427" s="101"/>
      <c r="G427" s="9"/>
      <c r="H427" s="10"/>
      <c r="I427" s="156"/>
      <c r="J427" s="11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</row>
    <row r="428" spans="1:41" ht="15" customHeight="1">
      <c r="A428" s="341" t="s">
        <v>32</v>
      </c>
      <c r="B428" s="31"/>
      <c r="C428" s="245"/>
      <c r="D428" s="249"/>
      <c r="E428" s="98"/>
      <c r="F428" s="102"/>
      <c r="G428" s="6"/>
      <c r="H428" s="12"/>
      <c r="I428" s="140"/>
      <c r="J428" s="11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</row>
    <row r="429" spans="1:41" ht="15" customHeight="1">
      <c r="A429" s="335" t="s">
        <v>13</v>
      </c>
      <c r="B429" s="160"/>
      <c r="C429" s="243"/>
      <c r="D429" s="252"/>
      <c r="E429" s="97"/>
      <c r="F429" s="101"/>
      <c r="G429" s="9"/>
      <c r="H429" s="10"/>
      <c r="I429" s="156"/>
      <c r="J429" s="11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</row>
    <row r="430" spans="1:41" ht="15" customHeight="1">
      <c r="A430" s="341" t="s">
        <v>33</v>
      </c>
      <c r="B430" s="31"/>
      <c r="C430" s="245" t="s">
        <v>334</v>
      </c>
      <c r="D430" s="249" t="s">
        <v>333</v>
      </c>
      <c r="E430" s="98">
        <v>1</v>
      </c>
      <c r="F430" s="102" t="s">
        <v>23</v>
      </c>
      <c r="G430" s="6"/>
      <c r="H430" s="12"/>
      <c r="I430" s="140"/>
      <c r="J430" s="11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</row>
    <row r="431" spans="1:41" ht="15" customHeight="1">
      <c r="A431" s="335" t="s">
        <v>13</v>
      </c>
      <c r="B431" s="160"/>
      <c r="C431" s="243"/>
      <c r="D431" s="252"/>
      <c r="E431" s="97"/>
      <c r="F431" s="101"/>
      <c r="G431" s="9"/>
      <c r="H431" s="10"/>
      <c r="I431" s="156"/>
      <c r="J431" s="11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</row>
    <row r="432" spans="1:41" ht="15" customHeight="1">
      <c r="A432" s="341" t="s">
        <v>34</v>
      </c>
      <c r="B432" s="31"/>
      <c r="C432" s="245"/>
      <c r="D432" s="249"/>
      <c r="E432" s="98"/>
      <c r="F432" s="102"/>
      <c r="G432" s="6"/>
      <c r="H432" s="12"/>
      <c r="I432" s="140"/>
      <c r="J432" s="11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</row>
    <row r="433" spans="1:41" ht="15" customHeight="1">
      <c r="A433" s="335" t="s">
        <v>13</v>
      </c>
      <c r="B433" s="160"/>
      <c r="C433" s="243"/>
      <c r="D433" s="252" t="s">
        <v>332</v>
      </c>
      <c r="E433" s="97"/>
      <c r="F433" s="101"/>
      <c r="G433" s="9"/>
      <c r="H433" s="10"/>
      <c r="I433" s="156"/>
      <c r="J433" s="11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</row>
    <row r="434" spans="1:41" ht="15" customHeight="1">
      <c r="A434" s="341" t="s">
        <v>35</v>
      </c>
      <c r="B434" s="31"/>
      <c r="C434" s="245" t="s">
        <v>331</v>
      </c>
      <c r="D434" s="249" t="s">
        <v>330</v>
      </c>
      <c r="E434" s="98">
        <v>1</v>
      </c>
      <c r="F434" s="102" t="s">
        <v>23</v>
      </c>
      <c r="G434" s="6"/>
      <c r="H434" s="12"/>
      <c r="I434" s="140"/>
      <c r="J434" s="11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</row>
    <row r="435" spans="1:41" ht="15" customHeight="1">
      <c r="A435" s="335" t="s">
        <v>13</v>
      </c>
      <c r="B435" s="160"/>
      <c r="C435" s="243"/>
      <c r="D435" s="252"/>
      <c r="E435" s="254"/>
      <c r="F435" s="244"/>
      <c r="G435" s="9"/>
      <c r="H435" s="10"/>
      <c r="I435" s="165"/>
      <c r="J435" s="11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</row>
    <row r="436" spans="1:41" ht="15" customHeight="1">
      <c r="A436" s="341" t="s">
        <v>36</v>
      </c>
      <c r="B436" s="31"/>
      <c r="C436" s="245"/>
      <c r="D436" s="249"/>
      <c r="E436" s="255"/>
      <c r="F436" s="246"/>
      <c r="G436" s="6"/>
      <c r="H436" s="12"/>
      <c r="I436" s="140"/>
      <c r="J436" s="11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</row>
    <row r="437" spans="1:41" ht="15" customHeight="1">
      <c r="A437" s="335" t="s">
        <v>13</v>
      </c>
      <c r="B437" s="160"/>
      <c r="C437" s="243"/>
      <c r="D437" s="252"/>
      <c r="E437" s="254"/>
      <c r="F437" s="244"/>
      <c r="G437" s="9"/>
      <c r="H437" s="10"/>
      <c r="I437" s="165"/>
      <c r="J437" s="11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</row>
    <row r="438" spans="1:41" ht="15" customHeight="1">
      <c r="A438" s="341" t="s">
        <v>15</v>
      </c>
      <c r="B438" s="31"/>
      <c r="C438" s="245"/>
      <c r="D438" s="249"/>
      <c r="E438" s="255"/>
      <c r="F438" s="246"/>
      <c r="G438" s="6"/>
      <c r="H438" s="12"/>
      <c r="I438" s="140"/>
      <c r="J438" s="11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</row>
    <row r="439" spans="1:41" ht="15" customHeight="1">
      <c r="A439" s="335" t="s">
        <v>13</v>
      </c>
      <c r="B439" s="160"/>
      <c r="C439" s="243"/>
      <c r="D439" s="248"/>
      <c r="E439" s="256"/>
      <c r="F439" s="253"/>
      <c r="G439" s="9"/>
      <c r="H439" s="10"/>
      <c r="I439" s="165"/>
      <c r="J439" s="11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</row>
    <row r="440" spans="1:41" ht="15" customHeight="1">
      <c r="A440" s="341" t="s">
        <v>16</v>
      </c>
      <c r="B440" s="31"/>
      <c r="C440" s="245"/>
      <c r="D440" s="249"/>
      <c r="E440" s="255"/>
      <c r="F440" s="246"/>
      <c r="G440" s="6"/>
      <c r="H440" s="12"/>
      <c r="I440" s="140"/>
      <c r="J440" s="11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</row>
    <row r="441" spans="1:41" ht="15" customHeight="1">
      <c r="A441" s="335" t="s">
        <v>13</v>
      </c>
      <c r="B441" s="160"/>
      <c r="C441" s="243"/>
      <c r="D441" s="252"/>
      <c r="E441" s="254"/>
      <c r="F441" s="244"/>
      <c r="G441" s="9"/>
      <c r="H441" s="10"/>
      <c r="I441" s="165"/>
      <c r="J441" s="11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</row>
    <row r="442" spans="1:41" ht="15" customHeight="1">
      <c r="A442" s="341" t="s">
        <v>17</v>
      </c>
      <c r="B442" s="31"/>
      <c r="C442" s="245"/>
      <c r="D442" s="249"/>
      <c r="E442" s="255"/>
      <c r="F442" s="246"/>
      <c r="G442" s="6"/>
      <c r="H442" s="12"/>
      <c r="I442" s="140"/>
      <c r="J442" s="11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</row>
    <row r="443" spans="1:41" ht="15" customHeight="1">
      <c r="A443" s="335" t="s">
        <v>13</v>
      </c>
      <c r="B443" s="160"/>
      <c r="C443" s="243"/>
      <c r="D443" s="252"/>
      <c r="E443" s="256"/>
      <c r="F443" s="253"/>
      <c r="G443" s="9"/>
      <c r="H443" s="10"/>
      <c r="I443" s="141"/>
      <c r="J443" s="11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</row>
    <row r="444" spans="1:41" ht="15" customHeight="1">
      <c r="A444" s="341" t="s">
        <v>18</v>
      </c>
      <c r="B444" s="31"/>
      <c r="C444" s="282"/>
      <c r="D444" s="249"/>
      <c r="E444" s="255"/>
      <c r="F444" s="246"/>
      <c r="G444" s="6"/>
      <c r="H444" s="12"/>
      <c r="I444" s="140"/>
      <c r="J444" s="11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</row>
    <row r="445" spans="1:41" ht="15" customHeight="1">
      <c r="A445" s="335" t="s">
        <v>13</v>
      </c>
      <c r="B445" s="160"/>
      <c r="C445" s="248"/>
      <c r="D445" s="252"/>
      <c r="E445" s="254"/>
      <c r="F445" s="244"/>
      <c r="G445" s="9"/>
      <c r="H445" s="10"/>
      <c r="I445" s="165"/>
      <c r="J445" s="11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</row>
    <row r="446" spans="1:41" ht="15" customHeight="1">
      <c r="A446" s="341" t="s">
        <v>19</v>
      </c>
      <c r="B446" s="31"/>
      <c r="C446" s="282"/>
      <c r="D446" s="249"/>
      <c r="E446" s="255"/>
      <c r="F446" s="246"/>
      <c r="G446" s="6"/>
      <c r="H446" s="12"/>
      <c r="I446" s="140"/>
      <c r="J446" s="11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</row>
    <row r="447" spans="1:41" s="130" customFormat="1" ht="15" customHeight="1">
      <c r="A447" s="335" t="s">
        <v>13</v>
      </c>
      <c r="B447" s="240"/>
      <c r="C447" s="2"/>
      <c r="D447" s="191"/>
      <c r="E447" s="99"/>
      <c r="F447" s="20"/>
      <c r="G447" s="9"/>
      <c r="H447" s="10"/>
      <c r="I447" s="141"/>
      <c r="J447" s="116"/>
      <c r="K447" s="5"/>
      <c r="L447" s="5"/>
    </row>
    <row r="448" spans="1:41" s="130" customFormat="1" ht="15" customHeight="1">
      <c r="A448" s="341" t="s">
        <v>20</v>
      </c>
      <c r="B448" s="65"/>
      <c r="C448" s="157" t="s">
        <v>103</v>
      </c>
      <c r="D448" s="111"/>
      <c r="E448" s="100"/>
      <c r="F448" s="21"/>
      <c r="G448" s="6"/>
      <c r="H448" s="12"/>
      <c r="I448" s="140"/>
      <c r="J448" s="116"/>
      <c r="K448" s="5"/>
      <c r="L448" s="5"/>
    </row>
    <row r="449" spans="1:41" ht="15" customHeight="1">
      <c r="A449" s="335" t="s">
        <v>13</v>
      </c>
      <c r="B449" s="160"/>
      <c r="C449" s="154"/>
      <c r="D449" s="61"/>
      <c r="E449" s="97"/>
      <c r="F449" s="101"/>
      <c r="G449" s="9"/>
      <c r="H449" s="10"/>
      <c r="I449" s="141"/>
      <c r="J449" s="11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</row>
    <row r="450" spans="1:41" ht="15" customHeight="1">
      <c r="A450" s="341" t="s">
        <v>21</v>
      </c>
      <c r="B450" s="218"/>
      <c r="C450" s="201"/>
      <c r="D450" s="134"/>
      <c r="E450" s="32"/>
      <c r="F450" s="200"/>
      <c r="G450" s="29"/>
      <c r="H450" s="30"/>
      <c r="I450" s="164"/>
      <c r="J450" s="11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</row>
    <row r="451" spans="1:41" ht="15" customHeight="1">
      <c r="A451" s="335" t="s">
        <v>13</v>
      </c>
      <c r="B451" s="161"/>
      <c r="C451" s="109"/>
      <c r="D451" s="191"/>
      <c r="E451" s="99"/>
      <c r="F451" s="20"/>
      <c r="G451" s="3"/>
      <c r="H451" s="28"/>
      <c r="I451" s="165"/>
      <c r="J451" s="11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</row>
    <row r="452" spans="1:41" ht="15" customHeight="1">
      <c r="A452" s="341" t="s">
        <v>28</v>
      </c>
      <c r="B452" s="31" t="s">
        <v>101</v>
      </c>
      <c r="C452" s="108" t="s">
        <v>118</v>
      </c>
      <c r="D452" s="111" t="s">
        <v>329</v>
      </c>
      <c r="E452" s="100"/>
      <c r="F452" s="21"/>
      <c r="G452" s="6"/>
      <c r="H452" s="12"/>
      <c r="I452" s="140"/>
      <c r="J452" s="11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</row>
    <row r="453" spans="1:41" ht="15" customHeight="1">
      <c r="A453" s="335" t="s">
        <v>13</v>
      </c>
      <c r="B453" s="160"/>
      <c r="C453" s="109"/>
      <c r="D453" s="191"/>
      <c r="E453" s="97"/>
      <c r="F453" s="101"/>
      <c r="G453" s="9"/>
      <c r="H453" s="10"/>
      <c r="I453" s="141"/>
      <c r="J453" s="11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</row>
    <row r="454" spans="1:41" ht="15" customHeight="1">
      <c r="A454" s="341" t="s">
        <v>29</v>
      </c>
      <c r="B454" s="31"/>
      <c r="C454" s="108"/>
      <c r="D454" s="111"/>
      <c r="E454" s="98"/>
      <c r="F454" s="102"/>
      <c r="G454" s="6"/>
      <c r="H454" s="12"/>
      <c r="I454" s="140"/>
      <c r="J454" s="11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</row>
    <row r="455" spans="1:41" ht="15" customHeight="1">
      <c r="A455" s="335" t="s">
        <v>13</v>
      </c>
      <c r="B455" s="160"/>
      <c r="C455" s="109"/>
      <c r="D455" s="90" t="s">
        <v>328</v>
      </c>
      <c r="E455" s="97"/>
      <c r="F455" s="101"/>
      <c r="G455" s="9"/>
      <c r="H455" s="10"/>
      <c r="I455" s="228"/>
      <c r="J455" s="11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</row>
    <row r="456" spans="1:41" ht="15" customHeight="1">
      <c r="A456" s="341" t="s">
        <v>30</v>
      </c>
      <c r="B456" s="31"/>
      <c r="C456" s="108" t="s">
        <v>327</v>
      </c>
      <c r="D456" s="1" t="s">
        <v>326</v>
      </c>
      <c r="E456" s="98">
        <v>1</v>
      </c>
      <c r="F456" s="102" t="s">
        <v>325</v>
      </c>
      <c r="G456" s="6"/>
      <c r="H456" s="12"/>
      <c r="I456" s="140"/>
      <c r="J456" s="11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</row>
    <row r="457" spans="1:41" ht="15" customHeight="1">
      <c r="A457" s="335" t="s">
        <v>13</v>
      </c>
      <c r="B457" s="160"/>
      <c r="C457" s="109"/>
      <c r="D457" s="90"/>
      <c r="E457" s="26"/>
      <c r="F457" s="20"/>
      <c r="G457" s="9"/>
      <c r="H457" s="10"/>
      <c r="I457" s="141"/>
      <c r="J457" s="11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</row>
    <row r="458" spans="1:41" ht="15" customHeight="1">
      <c r="A458" s="341" t="s">
        <v>31</v>
      </c>
      <c r="B458" s="31"/>
      <c r="C458" s="108"/>
      <c r="D458" s="1"/>
      <c r="E458" s="27"/>
      <c r="F458" s="21"/>
      <c r="G458" s="6"/>
      <c r="H458" s="12"/>
      <c r="I458" s="140"/>
      <c r="J458" s="11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</row>
    <row r="459" spans="1:41" ht="15" customHeight="1">
      <c r="A459" s="335" t="s">
        <v>13</v>
      </c>
      <c r="B459" s="161"/>
      <c r="C459" s="109"/>
      <c r="D459" s="90"/>
      <c r="E459" s="97"/>
      <c r="F459" s="101"/>
      <c r="G459" s="9"/>
      <c r="H459" s="10"/>
      <c r="I459" s="228"/>
      <c r="J459" s="11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</row>
    <row r="460" spans="1:41" ht="15" customHeight="1">
      <c r="A460" s="341" t="s">
        <v>32</v>
      </c>
      <c r="B460" s="31"/>
      <c r="C460" s="108"/>
      <c r="D460" s="111"/>
      <c r="E460" s="98"/>
      <c r="F460" s="102"/>
      <c r="G460" s="6"/>
      <c r="H460" s="12"/>
      <c r="I460" s="140"/>
      <c r="J460" s="11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</row>
    <row r="461" spans="1:41" ht="15" customHeight="1">
      <c r="A461" s="335" t="s">
        <v>13</v>
      </c>
      <c r="B461" s="160"/>
      <c r="C461" s="109"/>
      <c r="D461" s="90"/>
      <c r="E461" s="97"/>
      <c r="F461" s="101"/>
      <c r="G461" s="9"/>
      <c r="H461" s="10"/>
      <c r="I461" s="228"/>
      <c r="J461" s="11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</row>
    <row r="462" spans="1:41" ht="15" customHeight="1">
      <c r="A462" s="341" t="s">
        <v>33</v>
      </c>
      <c r="B462" s="152"/>
      <c r="C462" s="108"/>
      <c r="D462" s="1"/>
      <c r="E462" s="98"/>
      <c r="F462" s="102"/>
      <c r="G462" s="6"/>
      <c r="H462" s="12"/>
      <c r="I462" s="140"/>
      <c r="J462" s="11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</row>
    <row r="463" spans="1:41" ht="15" customHeight="1">
      <c r="A463" s="335" t="s">
        <v>13</v>
      </c>
      <c r="B463" s="160"/>
      <c r="C463" s="109"/>
      <c r="D463" s="90"/>
      <c r="E463" s="26"/>
      <c r="F463" s="20"/>
      <c r="G463" s="9"/>
      <c r="H463" s="10"/>
      <c r="I463" s="141"/>
      <c r="J463" s="11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</row>
    <row r="464" spans="1:41" ht="15" customHeight="1">
      <c r="A464" s="341" t="s">
        <v>34</v>
      </c>
      <c r="B464" s="31"/>
      <c r="C464" s="108"/>
      <c r="D464" s="1"/>
      <c r="E464" s="27"/>
      <c r="F464" s="21"/>
      <c r="G464" s="6"/>
      <c r="H464" s="12"/>
      <c r="I464" s="140"/>
      <c r="J464" s="11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</row>
    <row r="465" spans="1:41" ht="15" customHeight="1">
      <c r="A465" s="335" t="s">
        <v>13</v>
      </c>
      <c r="B465" s="160"/>
      <c r="C465" s="109"/>
      <c r="D465" s="191"/>
      <c r="E465" s="97"/>
      <c r="F465" s="101"/>
      <c r="G465" s="9"/>
      <c r="H465" s="10"/>
      <c r="I465" s="141"/>
      <c r="J465" s="11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</row>
    <row r="466" spans="1:41" ht="15" customHeight="1">
      <c r="A466" s="341" t="s">
        <v>35</v>
      </c>
      <c r="B466" s="31"/>
      <c r="C466" s="108"/>
      <c r="D466" s="111"/>
      <c r="E466" s="98"/>
      <c r="F466" s="102"/>
      <c r="G466" s="6"/>
      <c r="H466" s="12"/>
      <c r="I466" s="140"/>
      <c r="J466" s="11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</row>
    <row r="467" spans="1:41" ht="15" customHeight="1">
      <c r="A467" s="335" t="s">
        <v>13</v>
      </c>
      <c r="B467" s="161"/>
      <c r="C467" s="109"/>
      <c r="D467" s="191"/>
      <c r="E467" s="97"/>
      <c r="F467" s="101"/>
      <c r="G467" s="9"/>
      <c r="H467" s="10"/>
      <c r="I467" s="228"/>
      <c r="J467" s="11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</row>
    <row r="468" spans="1:41" ht="15" customHeight="1">
      <c r="A468" s="341" t="s">
        <v>36</v>
      </c>
      <c r="B468" s="31"/>
      <c r="C468" s="108"/>
      <c r="D468" s="111"/>
      <c r="E468" s="98"/>
      <c r="F468" s="102"/>
      <c r="G468" s="6"/>
      <c r="H468" s="12"/>
      <c r="I468" s="140"/>
      <c r="J468" s="11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</row>
    <row r="469" spans="1:41" s="130" customFormat="1" ht="15" customHeight="1">
      <c r="A469" s="335" t="s">
        <v>13</v>
      </c>
      <c r="B469" s="160"/>
      <c r="C469" s="109"/>
      <c r="D469" s="110"/>
      <c r="E469" s="97"/>
      <c r="F469" s="101"/>
      <c r="G469" s="9"/>
      <c r="H469" s="10"/>
      <c r="I469" s="228"/>
      <c r="J469" s="116"/>
      <c r="K469" s="5"/>
      <c r="L469" s="5"/>
      <c r="M469" s="5"/>
    </row>
    <row r="470" spans="1:41" s="130" customFormat="1" ht="15" customHeight="1">
      <c r="A470" s="341" t="s">
        <v>15</v>
      </c>
      <c r="B470" s="31"/>
      <c r="C470" s="108"/>
      <c r="D470" s="111"/>
      <c r="E470" s="98"/>
      <c r="F470" s="102"/>
      <c r="G470" s="6"/>
      <c r="H470" s="12"/>
      <c r="I470" s="140"/>
      <c r="J470" s="116"/>
      <c r="K470" s="5"/>
      <c r="L470" s="5"/>
      <c r="M470" s="5"/>
    </row>
    <row r="471" spans="1:41" ht="15" customHeight="1">
      <c r="A471" s="335" t="s">
        <v>13</v>
      </c>
      <c r="B471" s="160"/>
      <c r="C471" s="107"/>
      <c r="D471" s="110"/>
      <c r="E471" s="97"/>
      <c r="F471" s="101"/>
      <c r="G471" s="9"/>
      <c r="H471" s="10"/>
      <c r="I471" s="228"/>
      <c r="J471" s="11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</row>
    <row r="472" spans="1:41" ht="15" customHeight="1">
      <c r="A472" s="341" t="s">
        <v>16</v>
      </c>
      <c r="B472" s="31"/>
      <c r="C472" s="108"/>
      <c r="D472" s="111"/>
      <c r="E472" s="98"/>
      <c r="F472" s="102"/>
      <c r="G472" s="6"/>
      <c r="H472" s="12"/>
      <c r="I472" s="140"/>
      <c r="J472" s="11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</row>
    <row r="473" spans="1:41" ht="15" customHeight="1">
      <c r="A473" s="335" t="s">
        <v>13</v>
      </c>
      <c r="B473" s="160"/>
      <c r="C473" s="109"/>
      <c r="D473" s="90"/>
      <c r="E473" s="26"/>
      <c r="F473" s="20"/>
      <c r="G473" s="9"/>
      <c r="H473" s="10"/>
      <c r="I473" s="141"/>
      <c r="J473" s="11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</row>
    <row r="474" spans="1:41" ht="15" customHeight="1">
      <c r="A474" s="341" t="s">
        <v>17</v>
      </c>
      <c r="B474" s="31"/>
      <c r="C474" s="108"/>
      <c r="D474" s="1"/>
      <c r="E474" s="27"/>
      <c r="F474" s="21"/>
      <c r="G474" s="6"/>
      <c r="H474" s="12"/>
      <c r="I474" s="140"/>
      <c r="J474" s="11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</row>
    <row r="475" spans="1:41" ht="15" customHeight="1">
      <c r="A475" s="335" t="s">
        <v>13</v>
      </c>
      <c r="B475" s="160"/>
      <c r="C475" s="109"/>
      <c r="D475" s="90"/>
      <c r="E475" s="26"/>
      <c r="F475" s="20"/>
      <c r="G475" s="9"/>
      <c r="H475" s="10"/>
      <c r="I475" s="141"/>
      <c r="J475" s="11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</row>
    <row r="476" spans="1:41" ht="15" customHeight="1">
      <c r="A476" s="341" t="s">
        <v>18</v>
      </c>
      <c r="B476" s="31"/>
      <c r="C476" s="108"/>
      <c r="D476" s="1"/>
      <c r="E476" s="27"/>
      <c r="F476" s="21"/>
      <c r="G476" s="6"/>
      <c r="H476" s="12"/>
      <c r="I476" s="140"/>
      <c r="J476" s="11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</row>
    <row r="477" spans="1:41" ht="15" customHeight="1">
      <c r="A477" s="335" t="s">
        <v>13</v>
      </c>
      <c r="B477" s="160"/>
      <c r="C477" s="107"/>
      <c r="D477" s="90"/>
      <c r="E477" s="26"/>
      <c r="F477" s="20"/>
      <c r="G477" s="9"/>
      <c r="H477" s="10"/>
      <c r="I477" s="141"/>
      <c r="J477" s="11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</row>
    <row r="478" spans="1:41" ht="15" customHeight="1">
      <c r="A478" s="341" t="s">
        <v>19</v>
      </c>
      <c r="B478" s="31"/>
      <c r="C478" s="108"/>
      <c r="D478" s="1"/>
      <c r="E478" s="27"/>
      <c r="F478" s="21"/>
      <c r="G478" s="6"/>
      <c r="H478" s="12"/>
      <c r="I478" s="140"/>
      <c r="J478" s="11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</row>
    <row r="479" spans="1:41" ht="15" customHeight="1">
      <c r="A479" s="335" t="s">
        <v>13</v>
      </c>
      <c r="B479" s="160"/>
      <c r="C479" s="2"/>
      <c r="D479" s="191"/>
      <c r="E479" s="99"/>
      <c r="F479" s="20"/>
      <c r="G479" s="9"/>
      <c r="H479" s="10"/>
      <c r="I479" s="141"/>
      <c r="J479" s="11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</row>
    <row r="480" spans="1:41" ht="15" customHeight="1">
      <c r="A480" s="341" t="s">
        <v>20</v>
      </c>
      <c r="B480" s="31"/>
      <c r="C480" s="157" t="s">
        <v>104</v>
      </c>
      <c r="D480" s="111"/>
      <c r="E480" s="100"/>
      <c r="F480" s="21"/>
      <c r="G480" s="6"/>
      <c r="H480" s="12"/>
      <c r="I480" s="140"/>
      <c r="J480" s="11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</row>
    <row r="481" spans="1:41" ht="15" customHeight="1">
      <c r="A481" s="335" t="s">
        <v>13</v>
      </c>
      <c r="B481" s="160"/>
      <c r="C481" s="107"/>
      <c r="D481" s="2"/>
      <c r="E481" s="162"/>
      <c r="F481" s="203"/>
      <c r="G481" s="9"/>
      <c r="H481" s="10"/>
      <c r="I481" s="141"/>
      <c r="J481" s="11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</row>
    <row r="482" spans="1:41" ht="15" customHeight="1">
      <c r="A482" s="341" t="s">
        <v>21</v>
      </c>
      <c r="B482" s="218"/>
      <c r="C482" s="217"/>
      <c r="D482" s="24"/>
      <c r="E482" s="32"/>
      <c r="F482" s="25"/>
      <c r="G482" s="29"/>
      <c r="H482" s="30"/>
      <c r="I482" s="164"/>
      <c r="J482" s="11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</row>
  </sheetData>
  <mergeCells count="8">
    <mergeCell ref="H1:H2"/>
    <mergeCell ref="I1:I2"/>
    <mergeCell ref="B1:B2"/>
    <mergeCell ref="C1:C2"/>
    <mergeCell ref="D1:D2"/>
    <mergeCell ref="E1:E2"/>
    <mergeCell ref="F1:F2"/>
    <mergeCell ref="G1:G2"/>
  </mergeCells>
  <phoneticPr fontId="2"/>
  <dataValidations count="1">
    <dataValidation imeMode="off" allowBlank="1" showInputMessage="1" showErrorMessage="1" sqref="J3:J38 J233:J482 J73:J230 J41:J70 J1" xr:uid="{436A48BF-E351-4FB4-BE89-9918A0E02463}"/>
  </dataValidations>
  <printOptions horizontalCentered="1" verticalCentered="1" gridLinesSet="0"/>
  <pageMargins left="0.23622047244094491" right="0.23622047244094491" top="0.55118110236220474" bottom="0.35433070866141736" header="0.31496062992125984" footer="0.31496062992125984"/>
  <pageSetup paperSize="9" scale="95" firstPageNumber="39" orientation="landscape" useFirstPageNumber="1" r:id="rId1"/>
  <headerFooter alignWithMargins="0">
    <oddFooter>&amp;L&amp;A&amp;R&amp;"ＭＳ Ｐ明朝,標準"&amp;12Ｐ－&amp;P</oddFooter>
  </headerFooter>
  <rowBreaks count="14" manualBreakCount="14">
    <brk id="34" min="1" max="23" man="1"/>
    <brk id="66" min="1" max="23" man="1"/>
    <brk id="98" min="1" max="23" man="1"/>
    <brk id="130" min="1" max="23" man="1"/>
    <brk id="162" min="1" max="23" man="1"/>
    <brk id="194" min="1" max="23" man="1"/>
    <brk id="226" min="1" max="23" man="1"/>
    <brk id="258" min="1" max="23" man="1"/>
    <brk id="290" min="1" max="23" man="1"/>
    <brk id="322" min="1" max="23" man="1"/>
    <brk id="354" min="1" max="23" man="1"/>
    <brk id="386" min="1" max="23" man="1"/>
    <brk id="418" min="1" max="23" man="1"/>
    <brk id="450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内訳鏡</vt:lpstr>
      <vt:lpstr>内訳総括表</vt:lpstr>
      <vt:lpstr>A 建築改修</vt:lpstr>
      <vt:lpstr>M 機械設備改修</vt:lpstr>
      <vt:lpstr>E 電気設備改修</vt:lpstr>
      <vt:lpstr>'A 建築改修'!Print_Area</vt:lpstr>
      <vt:lpstr>'E 電気設備改修'!Print_Area</vt:lpstr>
      <vt:lpstr>'M 機械設備改修'!Print_Area</vt:lpstr>
      <vt:lpstr>内訳鏡!Print_Area</vt:lpstr>
      <vt:lpstr>内訳総括表!Print_Area</vt:lpstr>
      <vt:lpstr>'A 建築改修'!Print_Titles</vt:lpstr>
      <vt:lpstr>'E 電気設備改修'!Print_Titles</vt:lpstr>
      <vt:lpstr>'M 機械設備改修'!Print_Titles</vt:lpstr>
      <vt:lpstr>内訳総括表!Print_Titles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446 447</dc:creator>
  <cp:lastModifiedBy>pc104</cp:lastModifiedBy>
  <cp:lastPrinted>2023-11-13T04:07:02Z</cp:lastPrinted>
  <dcterms:created xsi:type="dcterms:W3CDTF">1999-05-14T14:16:39Z</dcterms:created>
  <dcterms:modified xsi:type="dcterms:W3CDTF">2023-11-13T04:11:42Z</dcterms:modified>
</cp:coreProperties>
</file>