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00D0B8\share\Ⅱ　水内荘\５　個人フォルダ\湯本\水内荘給食入札\H31給食業務委託仕様書関係\関係書類　様式\"/>
    </mc:Choice>
  </mc:AlternateContent>
  <xr:revisionPtr revIDLastSave="0" documentId="13_ncr:1_{B0A24096-B8BF-4646-93C2-867701E999AC}" xr6:coauthVersionLast="43" xr6:coauthVersionMax="43" xr10:uidLastSave="{00000000-0000-0000-0000-000000000000}"/>
  <bookViews>
    <workbookView xWindow="-120" yWindow="-120" windowWidth="20730" windowHeight="11160" xr2:uid="{031005FF-14A1-48A8-8668-F98C9D8B428B}"/>
  </bookViews>
  <sheets>
    <sheet name="食数表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5" i="1" l="1"/>
  <c r="N47" i="1"/>
  <c r="M47" i="1"/>
  <c r="L47" i="1"/>
  <c r="N38" i="1"/>
  <c r="M38" i="1"/>
  <c r="L38" i="1"/>
  <c r="N24" i="1"/>
  <c r="M24" i="1"/>
  <c r="L24" i="1"/>
  <c r="G24" i="1"/>
  <c r="F24" i="1"/>
  <c r="M25" i="1" s="1"/>
  <c r="M54" i="1" s="1"/>
  <c r="E24" i="1"/>
  <c r="L25" i="1" s="1"/>
  <c r="N25" i="1" l="1"/>
  <c r="N54" i="1" s="1"/>
  <c r="L54" i="1"/>
  <c r="I54" i="1" l="1"/>
</calcChain>
</file>

<file path=xl/sharedStrings.xml><?xml version="1.0" encoding="utf-8"?>
<sst xmlns="http://schemas.openxmlformats.org/spreadsheetml/2006/main" count="75" uniqueCount="29">
  <si>
    <t>食数表</t>
    <rPh sb="0" eb="1">
      <t>ショク</t>
    </rPh>
    <rPh sb="1" eb="2">
      <t>スウ</t>
    </rPh>
    <rPh sb="2" eb="3">
      <t>ヒョウ</t>
    </rPh>
    <phoneticPr fontId="4"/>
  </si>
  <si>
    <t>氏名</t>
    <rPh sb="0" eb="2">
      <t>シメイ</t>
    </rPh>
    <phoneticPr fontId="4"/>
  </si>
  <si>
    <t>御飯</t>
    <rPh sb="0" eb="2">
      <t>ゴハン</t>
    </rPh>
    <phoneticPr fontId="4"/>
  </si>
  <si>
    <t>昼</t>
    <rPh sb="0" eb="1">
      <t>ヒル</t>
    </rPh>
    <phoneticPr fontId="4"/>
  </si>
  <si>
    <t>夕</t>
    <rPh sb="0" eb="1">
      <t>ユウ</t>
    </rPh>
    <phoneticPr fontId="4"/>
  </si>
  <si>
    <t>朝</t>
    <rPh sb="0" eb="1">
      <t>アサ</t>
    </rPh>
    <phoneticPr fontId="4"/>
  </si>
  <si>
    <t>八雲</t>
    <rPh sb="0" eb="2">
      <t>ヤグモ</t>
    </rPh>
    <phoneticPr fontId="4"/>
  </si>
  <si>
    <t>こぶし</t>
    <phoneticPr fontId="4"/>
  </si>
  <si>
    <t>超</t>
    <rPh sb="0" eb="1">
      <t>チョウ</t>
    </rPh>
    <phoneticPr fontId="4"/>
  </si>
  <si>
    <t>ぺ</t>
    <phoneticPr fontId="4"/>
  </si>
  <si>
    <t>刻</t>
    <rPh sb="0" eb="1">
      <t>キザ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</si>
  <si>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</si>
  <si>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</si>
  <si>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通所者</t>
    <rPh sb="0" eb="2">
      <t>ツウショ</t>
    </rPh>
    <rPh sb="2" eb="3">
      <t>シャ</t>
    </rPh>
    <phoneticPr fontId="4"/>
  </si>
  <si>
    <t>ショート</t>
    <phoneticPr fontId="4"/>
  </si>
  <si>
    <t>デイサービス</t>
    <phoneticPr fontId="4"/>
  </si>
  <si>
    <t>日勤者</t>
    <rPh sb="0" eb="2">
      <t>ニッキン</t>
    </rPh>
    <rPh sb="2" eb="3">
      <t>シャ</t>
    </rPh>
    <phoneticPr fontId="4"/>
  </si>
  <si>
    <t>夜勤者</t>
    <rPh sb="0" eb="2">
      <t>ヤキン</t>
    </rPh>
    <rPh sb="2" eb="3">
      <t>シャ</t>
    </rPh>
    <phoneticPr fontId="4"/>
  </si>
  <si>
    <t>職員</t>
    <rPh sb="0" eb="2">
      <t>ショクイン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</si>
  <si>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</si>
  <si>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</si>
  <si>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総合計</t>
    <rPh sb="0" eb="3">
      <t>ソウゴウケイ</t>
    </rPh>
    <phoneticPr fontId="4"/>
  </si>
  <si>
    <t>○○　昼</t>
    <rPh sb="3" eb="4">
      <t>ヒル</t>
    </rPh>
    <phoneticPr fontId="4"/>
  </si>
  <si>
    <t>○○　夕</t>
    <rPh sb="3" eb="4">
      <t>ユウ</t>
    </rPh>
    <phoneticPr fontId="4"/>
  </si>
  <si>
    <t>○○　朝</t>
    <rPh sb="3" eb="4">
      <t>チョウ</t>
    </rPh>
    <phoneticPr fontId="4"/>
  </si>
  <si>
    <t>○○</t>
    <phoneticPr fontId="2"/>
  </si>
  <si>
    <t>○○</t>
    <phoneticPr fontId="4"/>
  </si>
  <si>
    <t>〇月〇日（木)</t>
    <rPh sb="1" eb="2">
      <t>ガツ</t>
    </rPh>
    <rPh sb="3" eb="4">
      <t>ヒ</t>
    </rPh>
    <rPh sb="5" eb="6">
      <t>キ</t>
    </rPh>
    <phoneticPr fontId="4"/>
  </si>
  <si>
    <t>【様式1】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</si>
</sst>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HGP教科書体"/>
      <family val="1"/>
      <charset val="128"/>
    </font>
    <font>
      <sz val="6"/>
      <name val="游ゴシック"/>
      <family val="2"/>
      <charset val="128"/>
      <scheme val="minor"/>
    </font>
    <font>
      <sz val="14"/>
      <name val="HGP教科書体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HGP教科書体"/>
      <family val="1"/>
      <charset val="128"/>
    </font>
    <font>
      <sz val="10"/>
      <name val="HGP教科書体"/>
      <family val="1"/>
      <charset val="128"/>
    </font>
    <font>
      <sz val="9"/>
      <name val="HGP教科書体"/>
      <family val="1"/>
      <charset val="128"/>
    </font>
    <font>
      <sz val="12"/>
      <name val="HGP教科書体"/>
      <family val="1"/>
      <charset val="128"/>
    </font>
    <font>
      <sz val="11"/>
      <color rgb="FFFF0000"/>
      <name val="HGP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5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8AFB5-EF36-4973-99ED-22130ABD1F1E}">
  <dimension ref="A1:N57"/>
  <sheetViews>
    <sheetView tabSelected="1" workbookViewId="0">
      <selection activeCell="R4" sqref="R4"/>
    </sheetView>
  </sheetViews>
  <sheetFormatPr defaultRowHeight="18.75" x14ac:dyDescent="0.4"/>
  <cols>
    <col min="1" max="1" width="2.625" customWidth="1"/>
    <col min="2" max="2" width="8.625" customWidth="1"/>
    <col min="3" max="3" width="4" customWidth="1"/>
    <col min="4" max="4" width="3.25" customWidth="1"/>
    <col min="5" max="7" width="5.625" customWidth="1"/>
    <col min="8" max="8" width="2.625" customWidth="1"/>
    <col min="9" max="9" width="8.625" customWidth="1"/>
    <col min="10" max="10" width="4" customWidth="1"/>
    <col min="11" max="11" width="3.25" customWidth="1"/>
    <col min="12" max="14" width="5.625" customWidth="1"/>
  </cols>
  <sheetData>
    <row r="1" spans="1:14" x14ac:dyDescent="0.4">
      <c r="A1" s="1"/>
      <c r="B1" s="1"/>
      <c r="C1" s="2"/>
      <c r="D1" s="2"/>
      <c r="E1" s="3"/>
      <c r="F1" s="3"/>
      <c r="G1" s="3" t="s">
        <v>0</v>
      </c>
      <c r="H1" s="1"/>
      <c r="I1" s="4"/>
      <c r="J1" s="2"/>
      <c r="K1" s="1"/>
      <c r="L1" s="5"/>
      <c r="M1" s="1" t="s">
        <v>28</v>
      </c>
      <c r="N1" s="1"/>
    </row>
    <row r="2" spans="1:14" x14ac:dyDescent="0.4">
      <c r="A2" s="1"/>
      <c r="B2" s="1"/>
      <c r="C2" s="2"/>
      <c r="D2" s="2"/>
      <c r="E2" s="1"/>
      <c r="F2" s="1"/>
      <c r="G2" s="1"/>
      <c r="H2" s="1"/>
      <c r="I2" s="1"/>
      <c r="J2" s="30" t="s">
        <v>27</v>
      </c>
      <c r="K2" s="31"/>
      <c r="L2" s="31"/>
      <c r="M2" s="31"/>
      <c r="N2" s="31"/>
    </row>
    <row r="3" spans="1:14" ht="12.95" customHeight="1" x14ac:dyDescent="0.4">
      <c r="A3" s="6"/>
      <c r="B3" s="6" t="s">
        <v>1</v>
      </c>
      <c r="C3" s="7" t="s">
        <v>2</v>
      </c>
      <c r="D3" s="8"/>
      <c r="E3" s="9" t="s">
        <v>3</v>
      </c>
      <c r="F3" s="9" t="s">
        <v>4</v>
      </c>
      <c r="G3" s="10" t="s">
        <v>5</v>
      </c>
      <c r="H3" s="11"/>
      <c r="I3" s="6"/>
      <c r="J3" s="7" t="s">
        <v>2</v>
      </c>
      <c r="K3" s="9"/>
      <c r="L3" s="9" t="s">
        <v>3</v>
      </c>
      <c r="M3" s="9" t="s">
        <v>4</v>
      </c>
      <c r="N3" s="9" t="s">
        <v>5</v>
      </c>
    </row>
    <row r="4" spans="1:14" ht="12.95" customHeight="1" x14ac:dyDescent="0.4">
      <c r="A4" s="6">
        <v>1</v>
      </c>
      <c r="B4" s="6" t="s">
        <v>25</v>
      </c>
      <c r="C4" s="9">
        <v>190</v>
      </c>
      <c r="D4" s="8"/>
      <c r="E4" s="9">
        <v>1</v>
      </c>
      <c r="F4" s="9">
        <v>1</v>
      </c>
      <c r="G4" s="9">
        <v>1</v>
      </c>
      <c r="H4" s="12">
        <v>1</v>
      </c>
      <c r="I4" s="13" t="s">
        <v>25</v>
      </c>
      <c r="J4" s="14">
        <v>110</v>
      </c>
      <c r="K4" s="14"/>
      <c r="L4" s="15" t="s">
        <v>6</v>
      </c>
      <c r="M4" s="9">
        <v>1</v>
      </c>
      <c r="N4" s="9">
        <v>1</v>
      </c>
    </row>
    <row r="5" spans="1:14" ht="12.95" customHeight="1" x14ac:dyDescent="0.4">
      <c r="A5" s="6">
        <v>2</v>
      </c>
      <c r="B5" s="6"/>
      <c r="C5" s="9">
        <v>190</v>
      </c>
      <c r="D5" s="8"/>
      <c r="E5" s="15" t="s">
        <v>7</v>
      </c>
      <c r="F5" s="9">
        <v>1</v>
      </c>
      <c r="G5" s="9">
        <v>1</v>
      </c>
      <c r="H5" s="12">
        <v>2</v>
      </c>
      <c r="I5" s="13"/>
      <c r="J5" s="14">
        <v>200</v>
      </c>
      <c r="K5" s="14"/>
      <c r="L5" s="16">
        <v>1</v>
      </c>
      <c r="M5" s="9">
        <v>1</v>
      </c>
      <c r="N5" s="9">
        <v>1</v>
      </c>
    </row>
    <row r="6" spans="1:14" ht="12.95" customHeight="1" x14ac:dyDescent="0.4">
      <c r="A6" s="6">
        <v>3</v>
      </c>
      <c r="B6" s="6"/>
      <c r="C6" s="17">
        <v>160</v>
      </c>
      <c r="D6" s="8"/>
      <c r="E6" s="9">
        <v>1</v>
      </c>
      <c r="F6" s="9">
        <v>1</v>
      </c>
      <c r="G6" s="9">
        <v>1</v>
      </c>
      <c r="H6" s="12">
        <v>3</v>
      </c>
      <c r="I6" s="13"/>
      <c r="J6" s="14">
        <v>70</v>
      </c>
      <c r="K6" s="9" t="s">
        <v>8</v>
      </c>
      <c r="L6" s="9">
        <v>1</v>
      </c>
      <c r="M6" s="9">
        <v>1</v>
      </c>
      <c r="N6" s="9">
        <v>1</v>
      </c>
    </row>
    <row r="7" spans="1:14" ht="12.95" customHeight="1" x14ac:dyDescent="0.4">
      <c r="A7" s="6">
        <v>4</v>
      </c>
      <c r="B7" s="6"/>
      <c r="C7" s="9">
        <v>160</v>
      </c>
      <c r="D7" s="8"/>
      <c r="E7" s="9">
        <v>1</v>
      </c>
      <c r="F7" s="9">
        <v>1</v>
      </c>
      <c r="G7" s="9">
        <v>1</v>
      </c>
      <c r="H7" s="12">
        <v>4</v>
      </c>
      <c r="I7" s="6"/>
      <c r="J7" s="9">
        <v>140</v>
      </c>
      <c r="K7" s="9" t="s">
        <v>8</v>
      </c>
      <c r="L7" s="9">
        <v>1</v>
      </c>
      <c r="M7" s="9">
        <v>1</v>
      </c>
      <c r="N7" s="9">
        <v>1</v>
      </c>
    </row>
    <row r="8" spans="1:14" ht="12.95" customHeight="1" x14ac:dyDescent="0.4">
      <c r="A8" s="6">
        <v>5</v>
      </c>
      <c r="B8" s="6"/>
      <c r="C8" s="9">
        <v>160</v>
      </c>
      <c r="D8" s="8" t="s">
        <v>8</v>
      </c>
      <c r="E8" s="9">
        <v>1</v>
      </c>
      <c r="F8" s="9">
        <v>1</v>
      </c>
      <c r="G8" s="9">
        <v>1</v>
      </c>
      <c r="H8" s="12">
        <v>5</v>
      </c>
      <c r="I8" s="6"/>
      <c r="J8" s="10">
        <v>140</v>
      </c>
      <c r="K8" s="14"/>
      <c r="L8" s="15" t="s">
        <v>6</v>
      </c>
      <c r="M8" s="9">
        <v>1</v>
      </c>
      <c r="N8" s="9">
        <v>1</v>
      </c>
    </row>
    <row r="9" spans="1:14" ht="12.95" customHeight="1" x14ac:dyDescent="0.4">
      <c r="A9" s="6">
        <v>6</v>
      </c>
      <c r="B9" s="6"/>
      <c r="C9" s="9">
        <v>110</v>
      </c>
      <c r="D9" s="8"/>
      <c r="E9" s="9">
        <v>1</v>
      </c>
      <c r="F9" s="8">
        <v>1</v>
      </c>
      <c r="G9" s="9">
        <v>1</v>
      </c>
      <c r="H9" s="12">
        <v>6</v>
      </c>
      <c r="I9" s="6"/>
      <c r="J9" s="10">
        <v>160</v>
      </c>
      <c r="K9" s="14"/>
      <c r="L9" s="16">
        <v>1</v>
      </c>
      <c r="M9" s="9">
        <v>1</v>
      </c>
      <c r="N9" s="9">
        <v>1</v>
      </c>
    </row>
    <row r="10" spans="1:14" ht="12.95" customHeight="1" x14ac:dyDescent="0.4">
      <c r="A10" s="6">
        <v>7</v>
      </c>
      <c r="B10" s="13"/>
      <c r="C10" s="9">
        <v>300</v>
      </c>
      <c r="D10" s="8" t="s">
        <v>9</v>
      </c>
      <c r="E10" s="9">
        <v>1</v>
      </c>
      <c r="F10" s="9">
        <v>1</v>
      </c>
      <c r="G10" s="9">
        <v>1</v>
      </c>
      <c r="H10" s="12">
        <v>7</v>
      </c>
      <c r="I10" s="6"/>
      <c r="J10" s="9">
        <v>140</v>
      </c>
      <c r="K10" s="14"/>
      <c r="L10" s="16">
        <v>1</v>
      </c>
      <c r="M10" s="9">
        <v>1</v>
      </c>
      <c r="N10" s="9">
        <v>1</v>
      </c>
    </row>
    <row r="11" spans="1:14" ht="12.95" customHeight="1" x14ac:dyDescent="0.4">
      <c r="A11" s="6">
        <v>8</v>
      </c>
      <c r="B11" s="6"/>
      <c r="C11" s="9">
        <v>190</v>
      </c>
      <c r="D11" s="8"/>
      <c r="E11" s="9">
        <v>1</v>
      </c>
      <c r="F11" s="8">
        <v>1</v>
      </c>
      <c r="G11" s="9">
        <v>1</v>
      </c>
      <c r="H11" s="12">
        <v>8</v>
      </c>
      <c r="I11" s="6"/>
      <c r="J11" s="9">
        <v>110</v>
      </c>
      <c r="K11" s="9"/>
      <c r="L11" s="9">
        <v>1</v>
      </c>
      <c r="M11" s="9">
        <v>1</v>
      </c>
      <c r="N11" s="9">
        <v>1</v>
      </c>
    </row>
    <row r="12" spans="1:14" ht="12.95" customHeight="1" x14ac:dyDescent="0.4">
      <c r="A12" s="6">
        <v>9</v>
      </c>
      <c r="B12" s="6"/>
      <c r="C12" s="9">
        <v>250</v>
      </c>
      <c r="D12" s="8"/>
      <c r="E12" s="15" t="s">
        <v>6</v>
      </c>
      <c r="F12" s="9">
        <v>1</v>
      </c>
      <c r="G12" s="9">
        <v>1</v>
      </c>
      <c r="H12" s="12">
        <v>9</v>
      </c>
      <c r="I12" s="13"/>
      <c r="J12" s="14">
        <v>120</v>
      </c>
      <c r="K12" s="9"/>
      <c r="L12" s="16">
        <v>1</v>
      </c>
      <c r="M12" s="9">
        <v>1</v>
      </c>
      <c r="N12" s="9">
        <v>1</v>
      </c>
    </row>
    <row r="13" spans="1:14" ht="12.95" customHeight="1" x14ac:dyDescent="0.4">
      <c r="A13" s="6">
        <v>10</v>
      </c>
      <c r="B13" s="6"/>
      <c r="C13" s="9">
        <v>190</v>
      </c>
      <c r="D13" s="8"/>
      <c r="E13" s="16">
        <v>1</v>
      </c>
      <c r="F13" s="9">
        <v>1</v>
      </c>
      <c r="G13" s="9">
        <v>1</v>
      </c>
      <c r="H13" s="12">
        <v>10</v>
      </c>
      <c r="I13" s="13"/>
      <c r="J13" s="14">
        <v>110</v>
      </c>
      <c r="K13" s="9" t="s">
        <v>8</v>
      </c>
      <c r="L13" s="16">
        <v>1</v>
      </c>
      <c r="M13" s="9">
        <v>1</v>
      </c>
      <c r="N13" s="9">
        <v>1</v>
      </c>
    </row>
    <row r="14" spans="1:14" ht="12.95" customHeight="1" x14ac:dyDescent="0.4">
      <c r="A14" s="6">
        <v>11</v>
      </c>
      <c r="B14" s="6"/>
      <c r="C14" s="9">
        <v>250</v>
      </c>
      <c r="D14" s="8"/>
      <c r="E14" s="9">
        <v>1</v>
      </c>
      <c r="F14" s="9">
        <v>1</v>
      </c>
      <c r="G14" s="9">
        <v>1</v>
      </c>
      <c r="H14" s="12">
        <v>11</v>
      </c>
      <c r="I14" s="6"/>
      <c r="J14" s="14">
        <v>110</v>
      </c>
      <c r="K14" s="9"/>
      <c r="L14" s="16">
        <v>1</v>
      </c>
      <c r="M14" s="9">
        <v>1</v>
      </c>
      <c r="N14" s="9">
        <v>1</v>
      </c>
    </row>
    <row r="15" spans="1:14" ht="12.95" customHeight="1" x14ac:dyDescent="0.4">
      <c r="A15" s="6">
        <v>12</v>
      </c>
      <c r="B15" s="6"/>
      <c r="C15" s="9">
        <v>160</v>
      </c>
      <c r="D15" s="8" t="s">
        <v>10</v>
      </c>
      <c r="E15" s="9">
        <v>1</v>
      </c>
      <c r="F15" s="9">
        <v>1</v>
      </c>
      <c r="G15" s="9">
        <v>1</v>
      </c>
      <c r="H15" s="12">
        <v>12</v>
      </c>
      <c r="I15" s="13"/>
      <c r="J15" s="14">
        <v>160</v>
      </c>
      <c r="K15" s="9"/>
      <c r="L15" s="15" t="s">
        <v>6</v>
      </c>
      <c r="M15" s="9">
        <v>1</v>
      </c>
      <c r="N15" s="9">
        <v>1</v>
      </c>
    </row>
    <row r="16" spans="1:14" ht="12.95" customHeight="1" x14ac:dyDescent="0.4">
      <c r="A16" s="6">
        <v>13</v>
      </c>
      <c r="B16" s="6"/>
      <c r="C16" s="9">
        <v>190</v>
      </c>
      <c r="D16" s="8" t="s">
        <v>10</v>
      </c>
      <c r="E16" s="15" t="s">
        <v>7</v>
      </c>
      <c r="F16" s="9">
        <v>1</v>
      </c>
      <c r="G16" s="9">
        <v>1</v>
      </c>
      <c r="H16" s="12">
        <v>13</v>
      </c>
      <c r="I16" s="13"/>
      <c r="J16" s="14">
        <v>120</v>
      </c>
      <c r="K16" s="14" t="s">
        <v>10</v>
      </c>
      <c r="L16" s="16">
        <v>1</v>
      </c>
      <c r="M16" s="9">
        <v>1</v>
      </c>
      <c r="N16" s="9">
        <v>1</v>
      </c>
    </row>
    <row r="17" spans="1:14" ht="12.95" customHeight="1" x14ac:dyDescent="0.4">
      <c r="A17" s="6">
        <v>14</v>
      </c>
      <c r="B17" s="6"/>
      <c r="C17" s="9">
        <v>190</v>
      </c>
      <c r="D17" s="8" t="s">
        <v>8</v>
      </c>
      <c r="E17" s="16">
        <v>1</v>
      </c>
      <c r="F17" s="9">
        <v>1</v>
      </c>
      <c r="G17" s="9">
        <v>1</v>
      </c>
      <c r="H17" s="12">
        <v>14</v>
      </c>
      <c r="I17" s="6"/>
      <c r="J17" s="9">
        <v>110</v>
      </c>
      <c r="K17" s="10"/>
      <c r="L17" s="16">
        <v>1</v>
      </c>
      <c r="M17" s="9">
        <v>1</v>
      </c>
      <c r="N17" s="9">
        <v>1</v>
      </c>
    </row>
    <row r="18" spans="1:14" ht="12.95" customHeight="1" x14ac:dyDescent="0.4">
      <c r="A18" s="6">
        <v>15</v>
      </c>
      <c r="B18" s="6"/>
      <c r="C18" s="9">
        <v>250</v>
      </c>
      <c r="D18" s="8"/>
      <c r="E18" s="16">
        <v>1</v>
      </c>
      <c r="F18" s="9">
        <v>1</v>
      </c>
      <c r="G18" s="9">
        <v>1</v>
      </c>
      <c r="H18" s="12">
        <v>15</v>
      </c>
      <c r="I18" s="6"/>
      <c r="J18" s="9">
        <v>160</v>
      </c>
      <c r="K18" s="9"/>
      <c r="L18" s="15" t="s">
        <v>6</v>
      </c>
      <c r="M18" s="9">
        <v>1</v>
      </c>
      <c r="N18" s="9">
        <v>1</v>
      </c>
    </row>
    <row r="19" spans="1:14" ht="12.95" customHeight="1" x14ac:dyDescent="0.4">
      <c r="A19" s="6">
        <v>16</v>
      </c>
      <c r="B19" s="6"/>
      <c r="C19" s="17">
        <v>190</v>
      </c>
      <c r="D19" s="9"/>
      <c r="E19" s="9">
        <v>1</v>
      </c>
      <c r="F19" s="9">
        <v>1</v>
      </c>
      <c r="G19" s="9">
        <v>1</v>
      </c>
      <c r="H19" s="12">
        <v>16</v>
      </c>
      <c r="I19" s="13"/>
      <c r="J19" s="14">
        <v>110</v>
      </c>
      <c r="K19" s="14" t="s">
        <v>10</v>
      </c>
      <c r="L19" s="16">
        <v>1</v>
      </c>
      <c r="M19" s="9">
        <v>1</v>
      </c>
      <c r="N19" s="9">
        <v>1</v>
      </c>
    </row>
    <row r="20" spans="1:14" ht="12.95" customHeight="1" x14ac:dyDescent="0.4">
      <c r="A20" s="6">
        <v>17</v>
      </c>
      <c r="B20" s="6"/>
      <c r="C20" s="9">
        <v>300</v>
      </c>
      <c r="D20" s="8"/>
      <c r="E20" s="9">
        <v>1</v>
      </c>
      <c r="F20" s="9">
        <v>1</v>
      </c>
      <c r="G20" s="9">
        <v>1</v>
      </c>
      <c r="H20" s="12">
        <v>17</v>
      </c>
      <c r="I20" s="6"/>
      <c r="J20" s="10">
        <v>160</v>
      </c>
      <c r="K20" s="10" t="s">
        <v>8</v>
      </c>
      <c r="L20" s="16">
        <v>1</v>
      </c>
      <c r="M20" s="9">
        <v>1</v>
      </c>
      <c r="N20" s="9">
        <v>1</v>
      </c>
    </row>
    <row r="21" spans="1:14" ht="12.95" customHeight="1" x14ac:dyDescent="0.4">
      <c r="A21" s="6">
        <v>18</v>
      </c>
      <c r="B21" s="6"/>
      <c r="C21" s="17">
        <v>160</v>
      </c>
      <c r="D21" s="8"/>
      <c r="E21" s="9">
        <v>1</v>
      </c>
      <c r="F21" s="9">
        <v>1</v>
      </c>
      <c r="G21" s="9">
        <v>1</v>
      </c>
      <c r="H21" s="12">
        <v>18</v>
      </c>
      <c r="I21" s="13"/>
      <c r="J21" s="14">
        <v>100</v>
      </c>
      <c r="K21" s="14"/>
      <c r="L21" s="16">
        <v>1</v>
      </c>
      <c r="M21" s="9">
        <v>1</v>
      </c>
      <c r="N21" s="9">
        <v>1</v>
      </c>
    </row>
    <row r="22" spans="1:14" ht="12.95" customHeight="1" x14ac:dyDescent="0.4">
      <c r="A22" s="6">
        <v>19</v>
      </c>
      <c r="B22" s="6"/>
      <c r="C22" s="9">
        <v>190</v>
      </c>
      <c r="D22" s="8"/>
      <c r="E22" s="9">
        <v>1</v>
      </c>
      <c r="F22" s="9">
        <v>1</v>
      </c>
      <c r="G22" s="9">
        <v>1</v>
      </c>
      <c r="H22" s="12">
        <v>19</v>
      </c>
      <c r="I22" s="13"/>
      <c r="J22" s="18">
        <v>200</v>
      </c>
      <c r="K22" s="18" t="s">
        <v>10</v>
      </c>
      <c r="L22" s="19">
        <v>1</v>
      </c>
      <c r="M22" s="10">
        <v>1</v>
      </c>
      <c r="N22" s="10">
        <v>1</v>
      </c>
    </row>
    <row r="23" spans="1:14" ht="12.95" customHeight="1" x14ac:dyDescent="0.4">
      <c r="A23" s="6">
        <v>20</v>
      </c>
      <c r="B23" s="6"/>
      <c r="C23" s="9">
        <v>190</v>
      </c>
      <c r="D23" s="8"/>
      <c r="E23" s="15" t="s">
        <v>6</v>
      </c>
      <c r="F23" s="9">
        <v>1</v>
      </c>
      <c r="G23" s="16">
        <v>1</v>
      </c>
      <c r="H23" s="12">
        <v>20</v>
      </c>
      <c r="I23" s="13"/>
      <c r="J23" s="18">
        <v>250</v>
      </c>
      <c r="K23" s="18"/>
      <c r="L23" s="19">
        <v>1</v>
      </c>
      <c r="M23" s="10">
        <v>1</v>
      </c>
      <c r="N23" s="10">
        <v>1</v>
      </c>
    </row>
    <row r="24" spans="1:14" ht="12.95" customHeight="1" x14ac:dyDescent="0.4">
      <c r="A24" s="6"/>
      <c r="B24" s="9" t="s">
        <v>11</v>
      </c>
      <c r="C24" s="9"/>
      <c r="D24" s="8"/>
      <c r="E24" s="9">
        <f>SUM(E4:E23)</f>
        <v>16</v>
      </c>
      <c r="F24" s="9">
        <f>SUM(F4:F23)</f>
        <v>20</v>
      </c>
      <c r="G24" s="9">
        <f>SUM(G4:G23)</f>
        <v>20</v>
      </c>
      <c r="H24" s="12"/>
      <c r="I24" s="6" t="s">
        <v>11</v>
      </c>
      <c r="J24" s="10"/>
      <c r="K24" s="10"/>
      <c r="L24" s="10">
        <f>SUM(L4:L23)</f>
        <v>16</v>
      </c>
      <c r="M24" s="10">
        <f>SUM(M4:M23)</f>
        <v>20</v>
      </c>
      <c r="N24" s="10">
        <f>SUM(N4:N23)</f>
        <v>20</v>
      </c>
    </row>
    <row r="25" spans="1:14" ht="12.95" customHeight="1" x14ac:dyDescent="0.4">
      <c r="A25" s="6"/>
      <c r="B25" s="6"/>
      <c r="C25" s="9"/>
      <c r="D25" s="8"/>
      <c r="E25" s="6"/>
      <c r="F25" s="6"/>
      <c r="G25" s="11"/>
      <c r="H25" s="12"/>
      <c r="I25" s="6" t="s">
        <v>12</v>
      </c>
      <c r="J25" s="10"/>
      <c r="K25" s="10"/>
      <c r="L25" s="10">
        <f>E24+L24</f>
        <v>32</v>
      </c>
      <c r="M25" s="10">
        <f>F24+M24</f>
        <v>40</v>
      </c>
      <c r="N25" s="10">
        <f>G24+N24</f>
        <v>40</v>
      </c>
    </row>
    <row r="26" spans="1:14" ht="12.95" customHeight="1" x14ac:dyDescent="0.4">
      <c r="A26" s="6"/>
      <c r="B26" s="1"/>
      <c r="C26" s="2"/>
      <c r="D26" s="2"/>
      <c r="E26" s="1"/>
      <c r="F26" s="1"/>
      <c r="G26" s="1"/>
      <c r="H26" s="20"/>
      <c r="I26" s="1"/>
      <c r="J26" s="2"/>
      <c r="K26" s="2"/>
      <c r="L26" s="1"/>
      <c r="M26" s="1"/>
      <c r="N26" s="1"/>
    </row>
    <row r="27" spans="1:14" ht="12.95" customHeight="1" x14ac:dyDescent="0.4">
      <c r="A27" s="1"/>
      <c r="B27" s="1" t="s">
        <v>13</v>
      </c>
      <c r="C27" s="2"/>
      <c r="D27" s="2"/>
      <c r="E27" s="1"/>
      <c r="F27" s="1"/>
      <c r="G27" s="1"/>
      <c r="H27" s="1"/>
      <c r="I27" s="1"/>
      <c r="J27" s="2"/>
      <c r="K27" s="2"/>
      <c r="L27" s="1"/>
      <c r="M27" s="1"/>
      <c r="N27" s="1"/>
    </row>
    <row r="28" spans="1:14" ht="12.95" customHeight="1" x14ac:dyDescent="0.4">
      <c r="A28" s="1"/>
      <c r="B28" s="1"/>
      <c r="C28" s="2"/>
      <c r="D28" s="2"/>
      <c r="E28" s="1"/>
      <c r="F28" s="1"/>
      <c r="G28" s="1"/>
      <c r="H28" s="1"/>
      <c r="I28" s="1"/>
      <c r="J28" s="2"/>
      <c r="K28" s="2"/>
      <c r="L28" s="1"/>
      <c r="M28" s="1"/>
      <c r="N28" s="1"/>
    </row>
    <row r="29" spans="1:14" ht="12.95" customHeight="1" x14ac:dyDescent="0.4">
      <c r="A29" s="6">
        <v>1</v>
      </c>
      <c r="B29" s="6" t="s">
        <v>25</v>
      </c>
      <c r="C29" s="9">
        <v>190</v>
      </c>
      <c r="D29" s="9"/>
      <c r="E29" s="16">
        <v>1</v>
      </c>
      <c r="F29" s="1"/>
      <c r="G29" s="1"/>
      <c r="H29" s="1"/>
      <c r="I29" s="21"/>
      <c r="J29" s="22"/>
      <c r="K29" s="22"/>
      <c r="L29" s="21"/>
      <c r="M29" s="21"/>
      <c r="N29" s="21"/>
    </row>
    <row r="30" spans="1:14" ht="12.95" customHeight="1" x14ac:dyDescent="0.4">
      <c r="A30" s="6">
        <v>2</v>
      </c>
      <c r="B30" s="6"/>
      <c r="C30" s="9">
        <v>140</v>
      </c>
      <c r="D30" s="9" t="s">
        <v>10</v>
      </c>
      <c r="E30" s="16">
        <v>1</v>
      </c>
      <c r="F30" s="1"/>
      <c r="G30" s="1"/>
      <c r="H30" s="1"/>
      <c r="I30" s="6" t="s">
        <v>14</v>
      </c>
      <c r="J30" s="23"/>
      <c r="K30" s="10"/>
      <c r="L30" s="10" t="s">
        <v>3</v>
      </c>
      <c r="M30" s="10" t="s">
        <v>4</v>
      </c>
      <c r="N30" s="24" t="s">
        <v>5</v>
      </c>
    </row>
    <row r="31" spans="1:14" ht="12.95" customHeight="1" x14ac:dyDescent="0.4">
      <c r="A31" s="6">
        <v>3</v>
      </c>
      <c r="B31" s="13"/>
      <c r="C31" s="9">
        <v>190</v>
      </c>
      <c r="D31" s="8"/>
      <c r="E31" s="16">
        <v>1</v>
      </c>
      <c r="F31" s="1"/>
      <c r="G31" s="1"/>
      <c r="H31" s="1"/>
      <c r="I31" s="6" t="s">
        <v>26</v>
      </c>
      <c r="J31" s="9"/>
      <c r="K31" s="9"/>
      <c r="L31" s="16">
        <v>0</v>
      </c>
      <c r="M31" s="9">
        <v>0</v>
      </c>
      <c r="N31" s="9">
        <v>0</v>
      </c>
    </row>
    <row r="32" spans="1:14" ht="12.95" customHeight="1" x14ac:dyDescent="0.4">
      <c r="A32" s="6">
        <v>4</v>
      </c>
      <c r="B32" s="13"/>
      <c r="C32" s="9">
        <v>110</v>
      </c>
      <c r="D32" s="8" t="s">
        <v>10</v>
      </c>
      <c r="E32" s="16">
        <v>1</v>
      </c>
      <c r="F32" s="1"/>
      <c r="G32" s="1"/>
      <c r="H32" s="1"/>
      <c r="I32" s="6"/>
      <c r="J32" s="9"/>
      <c r="K32" s="10"/>
      <c r="L32" s="9">
        <v>0</v>
      </c>
      <c r="M32" s="16">
        <v>0</v>
      </c>
      <c r="N32" s="16">
        <v>0</v>
      </c>
    </row>
    <row r="33" spans="1:14" ht="12.95" customHeight="1" x14ac:dyDescent="0.4">
      <c r="A33" s="6">
        <v>5</v>
      </c>
      <c r="B33" s="6"/>
      <c r="C33" s="9">
        <v>190</v>
      </c>
      <c r="D33" s="9" t="s">
        <v>10</v>
      </c>
      <c r="E33" s="25" t="s">
        <v>15</v>
      </c>
      <c r="F33" s="1"/>
      <c r="G33" s="1"/>
      <c r="H33" s="1"/>
      <c r="I33" s="6"/>
      <c r="J33" s="9"/>
      <c r="K33" s="9"/>
      <c r="L33" s="9">
        <v>0</v>
      </c>
      <c r="M33" s="16">
        <v>0</v>
      </c>
      <c r="N33" s="16">
        <v>0</v>
      </c>
    </row>
    <row r="34" spans="1:14" ht="12.95" customHeight="1" x14ac:dyDescent="0.4">
      <c r="A34" s="6">
        <v>6</v>
      </c>
      <c r="B34" s="13"/>
      <c r="C34" s="9">
        <v>160</v>
      </c>
      <c r="D34" s="8"/>
      <c r="E34" s="16">
        <v>1</v>
      </c>
      <c r="F34" s="1"/>
      <c r="G34" s="1"/>
      <c r="H34" s="1"/>
      <c r="I34" s="6"/>
      <c r="J34" s="9"/>
      <c r="K34" s="9"/>
      <c r="L34" s="9"/>
      <c r="M34" s="16"/>
      <c r="N34" s="16"/>
    </row>
    <row r="35" spans="1:14" ht="12.95" customHeight="1" x14ac:dyDescent="0.4">
      <c r="A35" s="6">
        <v>7</v>
      </c>
      <c r="B35" s="6"/>
      <c r="C35" s="9">
        <v>160</v>
      </c>
      <c r="D35" s="8" t="s">
        <v>10</v>
      </c>
      <c r="E35" s="25" t="s">
        <v>15</v>
      </c>
      <c r="F35" s="1"/>
      <c r="G35" s="1"/>
      <c r="H35" s="1"/>
      <c r="I35" s="6"/>
      <c r="J35" s="9"/>
      <c r="K35" s="9"/>
      <c r="L35" s="9"/>
      <c r="M35" s="16"/>
      <c r="N35" s="16"/>
    </row>
    <row r="36" spans="1:14" ht="12.95" customHeight="1" x14ac:dyDescent="0.4">
      <c r="A36" s="6">
        <v>8</v>
      </c>
      <c r="B36" s="6"/>
      <c r="C36" s="9">
        <v>80</v>
      </c>
      <c r="D36" s="9" t="s">
        <v>10</v>
      </c>
      <c r="E36" s="16">
        <v>1</v>
      </c>
      <c r="F36" s="1"/>
      <c r="G36" s="1"/>
      <c r="H36" s="1"/>
      <c r="I36" s="6"/>
      <c r="J36" s="9"/>
      <c r="K36" s="9"/>
      <c r="L36" s="9"/>
      <c r="M36" s="9"/>
      <c r="N36" s="9"/>
    </row>
    <row r="37" spans="1:14" ht="12.95" customHeight="1" x14ac:dyDescent="0.4">
      <c r="A37" s="6">
        <v>9</v>
      </c>
      <c r="B37" s="6"/>
      <c r="C37" s="9">
        <v>160</v>
      </c>
      <c r="D37" s="9" t="s">
        <v>10</v>
      </c>
      <c r="E37" s="16">
        <v>1</v>
      </c>
      <c r="F37" s="1"/>
      <c r="G37" s="1"/>
      <c r="H37" s="1"/>
      <c r="I37" s="6"/>
      <c r="J37" s="9"/>
      <c r="K37" s="9"/>
      <c r="L37" s="9"/>
      <c r="M37" s="9"/>
      <c r="N37" s="9"/>
    </row>
    <row r="38" spans="1:14" ht="12.95" customHeight="1" x14ac:dyDescent="0.4">
      <c r="A38" s="6">
        <v>10</v>
      </c>
      <c r="B38" s="6"/>
      <c r="C38" s="9">
        <v>140</v>
      </c>
      <c r="D38" s="14" t="s">
        <v>10</v>
      </c>
      <c r="E38" s="16">
        <v>1</v>
      </c>
      <c r="F38" s="1"/>
      <c r="G38" s="1"/>
      <c r="H38" s="1"/>
      <c r="I38" s="6"/>
      <c r="J38" s="9"/>
      <c r="K38" s="9"/>
      <c r="L38" s="9">
        <f>SUM(L31:L37)</f>
        <v>0</v>
      </c>
      <c r="M38" s="9">
        <f>SUM(M31:M37)</f>
        <v>0</v>
      </c>
      <c r="N38" s="9">
        <f>SUM(N31:N37)</f>
        <v>0</v>
      </c>
    </row>
    <row r="39" spans="1:14" ht="12.95" customHeight="1" x14ac:dyDescent="0.4">
      <c r="A39" s="6">
        <v>11</v>
      </c>
      <c r="B39" s="6"/>
      <c r="C39" s="9">
        <v>160</v>
      </c>
      <c r="D39" s="9" t="s">
        <v>10</v>
      </c>
      <c r="E39" s="16">
        <v>1</v>
      </c>
      <c r="F39" s="1"/>
      <c r="G39" s="1"/>
      <c r="H39" s="1"/>
      <c r="I39" s="1"/>
      <c r="J39" s="2"/>
      <c r="K39" s="2"/>
      <c r="L39" s="1"/>
      <c r="M39" s="1"/>
      <c r="N39" s="1"/>
    </row>
    <row r="40" spans="1:14" ht="12.95" customHeight="1" x14ac:dyDescent="0.4">
      <c r="A40" s="6">
        <v>12</v>
      </c>
      <c r="B40" s="6"/>
      <c r="C40" s="9">
        <v>100</v>
      </c>
      <c r="D40" s="9"/>
      <c r="E40" s="16">
        <v>1</v>
      </c>
      <c r="F40" s="1"/>
      <c r="G40" s="1"/>
      <c r="H40" s="1"/>
      <c r="I40" s="2"/>
      <c r="J40" s="32"/>
      <c r="K40" s="32"/>
      <c r="L40" s="2"/>
      <c r="M40" s="2"/>
      <c r="N40" s="2"/>
    </row>
    <row r="41" spans="1:14" ht="12.95" customHeight="1" x14ac:dyDescent="0.4">
      <c r="A41" s="6">
        <v>13</v>
      </c>
      <c r="B41" s="13"/>
      <c r="C41" s="9">
        <v>140</v>
      </c>
      <c r="D41" s="9" t="s">
        <v>10</v>
      </c>
      <c r="E41" s="16">
        <v>1</v>
      </c>
      <c r="F41" s="1"/>
      <c r="G41" s="1"/>
      <c r="H41" s="1"/>
      <c r="I41" s="2" t="s">
        <v>16</v>
      </c>
      <c r="J41" s="1" t="s">
        <v>22</v>
      </c>
      <c r="K41" s="26"/>
      <c r="L41" s="26"/>
      <c r="M41" s="1" t="s">
        <v>17</v>
      </c>
      <c r="N41" s="1" t="s">
        <v>23</v>
      </c>
    </row>
    <row r="42" spans="1:14" ht="12.95" customHeight="1" x14ac:dyDescent="0.4">
      <c r="A42" s="6">
        <v>14</v>
      </c>
      <c r="B42" s="6"/>
      <c r="C42" s="9">
        <v>60</v>
      </c>
      <c r="D42" s="8" t="s">
        <v>10</v>
      </c>
      <c r="E42" s="16">
        <v>1</v>
      </c>
      <c r="F42" s="1"/>
      <c r="G42" s="1"/>
      <c r="H42" s="1"/>
      <c r="I42" s="1"/>
      <c r="J42" s="33"/>
      <c r="K42" s="33"/>
      <c r="L42" s="1"/>
      <c r="M42" s="1"/>
      <c r="N42" s="1" t="s">
        <v>24</v>
      </c>
    </row>
    <row r="43" spans="1:14" ht="12.95" customHeight="1" x14ac:dyDescent="0.4">
      <c r="A43" s="6">
        <v>15</v>
      </c>
      <c r="B43" s="6"/>
      <c r="C43" s="9">
        <v>110</v>
      </c>
      <c r="D43" s="9" t="s">
        <v>10</v>
      </c>
      <c r="E43" s="16">
        <v>1</v>
      </c>
      <c r="F43" s="1"/>
      <c r="G43" s="1"/>
      <c r="H43" s="1"/>
      <c r="I43" s="1"/>
      <c r="J43" s="34"/>
      <c r="K43" s="34"/>
      <c r="L43" s="1"/>
      <c r="M43" s="1"/>
      <c r="N43" s="1"/>
    </row>
    <row r="44" spans="1:14" ht="12.95" customHeight="1" x14ac:dyDescent="0.4">
      <c r="A44" s="6">
        <v>16</v>
      </c>
      <c r="B44" s="6"/>
      <c r="C44" s="9">
        <v>190</v>
      </c>
      <c r="D44" s="9"/>
      <c r="E44" s="16">
        <v>1</v>
      </c>
      <c r="F44" s="1"/>
      <c r="G44" s="1"/>
      <c r="H44" s="1"/>
      <c r="I44" s="9" t="s">
        <v>18</v>
      </c>
      <c r="J44" s="9"/>
      <c r="K44" s="9"/>
      <c r="L44" s="9" t="s">
        <v>3</v>
      </c>
      <c r="M44" s="9" t="s">
        <v>4</v>
      </c>
      <c r="N44" s="9" t="s">
        <v>5</v>
      </c>
    </row>
    <row r="45" spans="1:14" ht="12.95" customHeight="1" x14ac:dyDescent="0.4">
      <c r="A45" s="6">
        <v>17</v>
      </c>
      <c r="B45" s="6"/>
      <c r="C45" s="9">
        <v>190</v>
      </c>
      <c r="D45" s="9"/>
      <c r="E45" s="16">
        <v>1</v>
      </c>
      <c r="F45" s="1"/>
      <c r="G45" s="1"/>
      <c r="H45" s="1"/>
      <c r="I45" s="9" t="s">
        <v>19</v>
      </c>
      <c r="J45" s="9"/>
      <c r="K45" s="9"/>
      <c r="L45" s="16">
        <v>0</v>
      </c>
      <c r="M45" s="9">
        <v>0</v>
      </c>
      <c r="N45" s="9">
        <v>0</v>
      </c>
    </row>
    <row r="46" spans="1:14" ht="12.95" customHeight="1" x14ac:dyDescent="0.4">
      <c r="A46" s="6">
        <v>18</v>
      </c>
      <c r="B46" s="6"/>
      <c r="C46" s="9">
        <v>160</v>
      </c>
      <c r="D46" s="9"/>
      <c r="E46" s="16">
        <v>1</v>
      </c>
      <c r="F46" s="1"/>
      <c r="G46" s="1"/>
      <c r="H46" s="1"/>
      <c r="I46" s="9" t="s">
        <v>20</v>
      </c>
      <c r="J46" s="9"/>
      <c r="K46" s="9"/>
      <c r="L46" s="16">
        <v>0</v>
      </c>
      <c r="M46" s="9">
        <v>1</v>
      </c>
      <c r="N46" s="9">
        <v>0</v>
      </c>
    </row>
    <row r="47" spans="1:14" ht="12.95" customHeight="1" x14ac:dyDescent="0.4">
      <c r="A47" s="6">
        <v>19</v>
      </c>
      <c r="B47" s="1"/>
      <c r="C47" s="9">
        <v>70</v>
      </c>
      <c r="D47" s="9" t="s">
        <v>10</v>
      </c>
      <c r="E47" s="16">
        <v>1</v>
      </c>
      <c r="F47" s="1"/>
      <c r="G47" s="1"/>
      <c r="H47" s="1"/>
      <c r="I47" s="9" t="s">
        <v>12</v>
      </c>
      <c r="J47" s="9"/>
      <c r="K47" s="9"/>
      <c r="L47" s="9">
        <f>SUM(L45:L46)</f>
        <v>0</v>
      </c>
      <c r="M47" s="9">
        <f>SUM(M45:M46)</f>
        <v>1</v>
      </c>
      <c r="N47" s="9">
        <f>SUM(N45:N46)</f>
        <v>0</v>
      </c>
    </row>
    <row r="48" spans="1:14" ht="12.95" customHeight="1" x14ac:dyDescent="0.4">
      <c r="A48" s="6">
        <v>20</v>
      </c>
      <c r="B48" s="13"/>
      <c r="C48" s="9">
        <v>80</v>
      </c>
      <c r="D48" s="9" t="s">
        <v>10</v>
      </c>
      <c r="E48" s="16">
        <v>1</v>
      </c>
      <c r="F48" s="1"/>
      <c r="G48" s="1"/>
      <c r="H48" s="1"/>
      <c r="I48" s="27"/>
      <c r="J48" s="27"/>
      <c r="K48" s="27"/>
      <c r="L48" s="27"/>
      <c r="M48" s="27"/>
      <c r="N48" s="27"/>
    </row>
    <row r="49" spans="1:14" ht="12.95" customHeight="1" x14ac:dyDescent="0.4">
      <c r="A49" s="6">
        <v>21</v>
      </c>
      <c r="B49" s="6"/>
      <c r="C49" s="9">
        <v>100</v>
      </c>
      <c r="D49" s="9"/>
      <c r="E49" s="16">
        <v>1</v>
      </c>
      <c r="F49" s="1"/>
      <c r="G49" s="1"/>
      <c r="H49" s="1"/>
      <c r="I49" s="1"/>
      <c r="J49" s="1"/>
      <c r="K49" s="1"/>
      <c r="L49" s="1"/>
      <c r="M49" s="1"/>
      <c r="N49" s="1"/>
    </row>
    <row r="50" spans="1:14" ht="12.95" customHeight="1" x14ac:dyDescent="0.4">
      <c r="A50" s="6"/>
      <c r="B50" s="6"/>
      <c r="C50" s="9"/>
      <c r="D50" s="9"/>
      <c r="E50" s="16"/>
      <c r="F50" s="1"/>
      <c r="G50" s="1"/>
      <c r="H50" s="1"/>
      <c r="I50" s="1"/>
      <c r="J50" s="1"/>
      <c r="K50" s="1"/>
      <c r="L50" s="1"/>
      <c r="M50" s="1"/>
      <c r="N50" s="1"/>
    </row>
    <row r="51" spans="1:14" ht="12.95" customHeight="1" x14ac:dyDescent="0.4">
      <c r="A51" s="6"/>
      <c r="B51" s="13"/>
      <c r="C51" s="9"/>
      <c r="D51" s="8"/>
      <c r="E51" s="16"/>
      <c r="F51" s="1"/>
      <c r="G51" s="1"/>
      <c r="H51" s="1"/>
      <c r="I51" s="1"/>
      <c r="J51" s="2"/>
      <c r="K51" s="2"/>
      <c r="L51" s="1"/>
      <c r="M51" s="1"/>
      <c r="N51" s="1"/>
    </row>
    <row r="52" spans="1:14" ht="12.95" customHeight="1" x14ac:dyDescent="0.4">
      <c r="A52" s="6"/>
      <c r="B52" s="13"/>
      <c r="C52" s="9"/>
      <c r="D52" s="8"/>
      <c r="E52" s="16"/>
      <c r="F52" s="1"/>
      <c r="G52" s="1"/>
      <c r="H52" s="1"/>
      <c r="I52" s="1"/>
      <c r="J52" s="2"/>
      <c r="K52" s="2"/>
      <c r="L52" s="1"/>
      <c r="M52" s="1"/>
      <c r="N52" s="1"/>
    </row>
    <row r="53" spans="1:14" ht="12.95" customHeight="1" x14ac:dyDescent="0.4">
      <c r="A53" s="6"/>
      <c r="B53" s="6"/>
      <c r="C53" s="9"/>
      <c r="D53" s="8"/>
      <c r="E53" s="16"/>
      <c r="F53" s="1"/>
      <c r="G53" s="1"/>
      <c r="H53" s="1"/>
      <c r="I53" s="8" t="s">
        <v>21</v>
      </c>
      <c r="J53" s="9"/>
      <c r="K53" s="9"/>
      <c r="L53" s="9" t="s">
        <v>3</v>
      </c>
      <c r="M53" s="9" t="s">
        <v>4</v>
      </c>
      <c r="N53" s="10" t="s">
        <v>5</v>
      </c>
    </row>
    <row r="54" spans="1:14" ht="12.95" customHeight="1" x14ac:dyDescent="0.4">
      <c r="A54" s="6"/>
      <c r="B54" s="6"/>
      <c r="C54" s="9"/>
      <c r="D54" s="14"/>
      <c r="E54" s="9"/>
      <c r="F54" s="1"/>
      <c r="G54" s="1"/>
      <c r="H54" s="1"/>
      <c r="I54" s="35">
        <f>L54+M54+N54</f>
        <v>132</v>
      </c>
      <c r="J54" s="28"/>
      <c r="K54" s="28"/>
      <c r="L54" s="35">
        <f>L25+E55+L38+L47</f>
        <v>51</v>
      </c>
      <c r="M54" s="35">
        <f>M25+M38+M47</f>
        <v>41</v>
      </c>
      <c r="N54" s="35">
        <f>N25+N38+N47</f>
        <v>40</v>
      </c>
    </row>
    <row r="55" spans="1:14" ht="12.95" customHeight="1" x14ac:dyDescent="0.4">
      <c r="A55" s="6"/>
      <c r="B55" s="6"/>
      <c r="C55" s="9"/>
      <c r="D55" s="9"/>
      <c r="E55" s="9">
        <f>SUM(E29:E54)</f>
        <v>19</v>
      </c>
      <c r="F55" s="1"/>
      <c r="G55" s="1"/>
      <c r="H55" s="1"/>
      <c r="I55" s="36"/>
      <c r="J55" s="29"/>
      <c r="K55" s="29"/>
      <c r="L55" s="36"/>
      <c r="M55" s="36"/>
      <c r="N55" s="36"/>
    </row>
    <row r="56" spans="1:14" x14ac:dyDescent="0.4">
      <c r="A56" s="6"/>
      <c r="B56" s="1"/>
      <c r="C56" s="2"/>
      <c r="D56" s="2"/>
      <c r="E56" s="1"/>
      <c r="F56" s="1"/>
      <c r="G56" s="1"/>
      <c r="H56" s="1"/>
      <c r="I56" s="1"/>
      <c r="J56" s="2"/>
      <c r="K56" s="2"/>
      <c r="L56" s="1"/>
      <c r="M56" s="1"/>
      <c r="N56" s="1"/>
    </row>
    <row r="57" spans="1:14" x14ac:dyDescent="0.4">
      <c r="A57" s="1"/>
      <c r="B57" s="1"/>
      <c r="C57" s="2"/>
      <c r="D57" s="2"/>
      <c r="E57" s="1"/>
      <c r="F57" s="1"/>
      <c r="G57" s="1"/>
      <c r="H57" s="1"/>
      <c r="I57" s="1"/>
      <c r="J57" s="2"/>
      <c r="K57" s="2"/>
      <c r="L57" s="1"/>
      <c r="M57" s="1"/>
      <c r="N57" s="1"/>
    </row>
  </sheetData>
  <mergeCells count="8">
    <mergeCell ref="J2:N2"/>
    <mergeCell ref="J40:K40"/>
    <mergeCell ref="J42:K42"/>
    <mergeCell ref="J43:K43"/>
    <mergeCell ref="I54:I55"/>
    <mergeCell ref="L54:L55"/>
    <mergeCell ref="M54:M55"/>
    <mergeCell ref="N54:N5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eiyousi</dc:creator>
  <cp:lastModifiedBy>eiyousi</cp:lastModifiedBy>
  <cp:lastPrinted>2019-05-17T05:45:35Z</cp:lastPrinted>
  <dcterms:created xsi:type="dcterms:W3CDTF">2019-05-16T07:08:08Z</dcterms:created>
  <dcterms:modified xsi:type="dcterms:W3CDTF">2019-05-17T05:45:37Z</dcterms:modified>
</cp:coreProperties>
</file>